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5600" windowHeight="7110" activeTab="3"/>
  </bookViews>
  <sheets>
    <sheet name="2011-12" sheetId="2" r:id="rId1"/>
    <sheet name="2012-13" sheetId="3" r:id="rId2"/>
    <sheet name="2014-15" sheetId="4" r:id="rId3"/>
    <sheet name="% State Cut - Ind" sheetId="6" r:id="rId4"/>
    <sheet name="% State Cut - Rel" sheetId="7" r:id="rId5"/>
  </sheets>
  <definedNames>
    <definedName name="_xlnm.Print_Area" localSheetId="2">'2014-15'!$A$1:$E$12</definedName>
  </definedNames>
  <calcPr calcId="145621"/>
</workbook>
</file>

<file path=xl/calcChain.xml><?xml version="1.0" encoding="utf-8"?>
<calcChain xmlns="http://schemas.openxmlformats.org/spreadsheetml/2006/main">
  <c r="H9" i="7" l="1"/>
  <c r="G12" i="7"/>
  <c r="H12" i="7" s="1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G2" i="7"/>
  <c r="H2" i="7" s="1"/>
  <c r="F2" i="7"/>
  <c r="G3" i="6" l="1"/>
  <c r="G4" i="6"/>
  <c r="G5" i="6"/>
  <c r="G6" i="6"/>
  <c r="G7" i="6"/>
  <c r="G8" i="6"/>
  <c r="G9" i="6"/>
  <c r="G10" i="6"/>
  <c r="G11" i="6"/>
  <c r="G12" i="6"/>
  <c r="G2" i="6"/>
  <c r="F3" i="6"/>
  <c r="F4" i="6"/>
  <c r="F5" i="6"/>
  <c r="F6" i="6"/>
  <c r="F7" i="6"/>
  <c r="F8" i="6"/>
  <c r="F9" i="6"/>
  <c r="F10" i="6"/>
  <c r="F11" i="6"/>
  <c r="F12" i="6"/>
  <c r="F2" i="6"/>
</calcChain>
</file>

<file path=xl/sharedStrings.xml><?xml version="1.0" encoding="utf-8"?>
<sst xmlns="http://schemas.openxmlformats.org/spreadsheetml/2006/main" count="251" uniqueCount="125">
  <si>
    <t>Break Down</t>
  </si>
  <si>
    <t>Girls Cut</t>
  </si>
  <si>
    <t>Event</t>
  </si>
  <si>
    <t>Boys Cut</t>
  </si>
  <si>
    <t>1:50.90</t>
  </si>
  <si>
    <t>1.38.88</t>
  </si>
  <si>
    <t>25.25, 28.21, 23.27, 22.12</t>
  </si>
  <si>
    <t>56.48/59.72</t>
  </si>
  <si>
    <t>1:56.20</t>
  </si>
  <si>
    <t>1.45.63</t>
  </si>
  <si>
    <t>51.19/54.44</t>
  </si>
  <si>
    <t>2:11.68</t>
  </si>
  <si>
    <t>200 IM</t>
  </si>
  <si>
    <t>1.59.06</t>
  </si>
  <si>
    <t>50 Free</t>
  </si>
  <si>
    <t>28.20/31.20</t>
  </si>
  <si>
    <t>59.40</t>
  </si>
  <si>
    <t>100 Fly</t>
  </si>
  <si>
    <t>:53.18</t>
  </si>
  <si>
    <t>25.09/28.09</t>
  </si>
  <si>
    <t>26.10/27.88</t>
  </si>
  <si>
    <t>:48.33</t>
  </si>
  <si>
    <t>23.27/25.06</t>
  </si>
  <si>
    <t>See Pace Chart</t>
  </si>
  <si>
    <t>5:12.28</t>
  </si>
  <si>
    <t xml:space="preserve"> 4:48.24</t>
  </si>
  <si>
    <t>4 x 24.94</t>
  </si>
  <si>
    <t>1:39.79</t>
  </si>
  <si>
    <t xml:space="preserve"> 1:28.39</t>
  </si>
  <si>
    <t>4 x 22.09</t>
  </si>
  <si>
    <t>29.21/30.71</t>
  </si>
  <si>
    <t>59.92</t>
  </si>
  <si>
    <t>100 Bk</t>
  </si>
  <si>
    <t>:54.42</t>
  </si>
  <si>
    <t>26.46/27.96</t>
  </si>
  <si>
    <t>32.45/35.95</t>
  </si>
  <si>
    <t>1:08.40</t>
  </si>
  <si>
    <t>100 Br</t>
  </si>
  <si>
    <t xml:space="preserve"> 1:01.28</t>
  </si>
  <si>
    <t>28.89/32.39</t>
  </si>
  <si>
    <t>4 x 54.60</t>
  </si>
  <si>
    <t>3:38.43</t>
  </si>
  <si>
    <t xml:space="preserve"> 3:15.24</t>
  </si>
  <si>
    <t>4 x 48.81</t>
  </si>
  <si>
    <t>28.35, 31.35, 26.85, 24.35</t>
  </si>
  <si>
    <t>25.84, 30.55, 34.25, 28.42</t>
  </si>
  <si>
    <t>28.99, 33.70, 37.40, 31.57</t>
  </si>
  <si>
    <t>200 Med Relay</t>
  </si>
  <si>
    <t>200 Fr Relay</t>
  </si>
  <si>
    <t>400 Fr Relay</t>
  </si>
  <si>
    <t>200 Free</t>
  </si>
  <si>
    <t>100 Free</t>
  </si>
  <si>
    <t>500 Free</t>
  </si>
  <si>
    <t>Hammer Down!</t>
  </si>
  <si>
    <t>56.23/59.48</t>
  </si>
  <si>
    <t>29.10/30.60</t>
  </si>
  <si>
    <t>32.36/35.86</t>
  </si>
  <si>
    <t>28.85, 33.56, 37.25, 31.42</t>
  </si>
  <si>
    <t>28.00/31.01</t>
  </si>
  <si>
    <t>26.00/27.75</t>
  </si>
  <si>
    <t>4 x 24.86</t>
  </si>
  <si>
    <t>4 x 54.39</t>
  </si>
  <si>
    <t>1.38.34</t>
  </si>
  <si>
    <t>1.45.39</t>
  </si>
  <si>
    <t>1.58.51</t>
  </si>
  <si>
    <t>:52.87</t>
  </si>
  <si>
    <t>:48.09</t>
  </si>
  <si>
    <t xml:space="preserve"> 4:47.79</t>
  </si>
  <si>
    <t xml:space="preserve"> 1:28.01</t>
  </si>
  <si>
    <t>:54.18</t>
  </si>
  <si>
    <t xml:space="preserve"> 1:00.83</t>
  </si>
  <si>
    <t xml:space="preserve"> 3:14.97</t>
  </si>
  <si>
    <t>25.12, 28.08, 23.13, 21.98</t>
  </si>
  <si>
    <t>51.09/54.30</t>
  </si>
  <si>
    <t>25.70, 30.41, 34.11, 28.29</t>
  </si>
  <si>
    <t>24.94/27.93</t>
  </si>
  <si>
    <t>23.15/24.94</t>
  </si>
  <si>
    <t>4 x 22.00</t>
  </si>
  <si>
    <t>26.34/27.84</t>
  </si>
  <si>
    <t>28.63/32.17</t>
  </si>
  <si>
    <t>4 x 48.74</t>
  </si>
  <si>
    <t>1:49.77</t>
  </si>
  <si>
    <t>1:55.28</t>
  </si>
  <si>
    <t>2:10.78</t>
  </si>
  <si>
    <t>58.68</t>
  </si>
  <si>
    <t>5:10.14</t>
  </si>
  <si>
    <t>1:39.05</t>
  </si>
  <si>
    <t>59.29</t>
  </si>
  <si>
    <t>1:07.55</t>
  </si>
  <si>
    <t>3:36.83</t>
  </si>
  <si>
    <t>28.07, 29.07, 27.56, 25.06</t>
  </si>
  <si>
    <t>28.07, 29.37, 27.26, 25.06</t>
  </si>
  <si>
    <t>56.02/59.26</t>
  </si>
  <si>
    <t>28.76, 33.47, 37.16, 31.34</t>
  </si>
  <si>
    <t>27.84/30.84</t>
  </si>
  <si>
    <t>25.82/27.57</t>
  </si>
  <si>
    <t>4 x 24.75</t>
  </si>
  <si>
    <t>28.90/30.39</t>
  </si>
  <si>
    <t>32.03/35.52</t>
  </si>
  <si>
    <t>4 x 54.20</t>
  </si>
  <si>
    <t>1.37.95</t>
  </si>
  <si>
    <t>1.44.92</t>
  </si>
  <si>
    <t>1.58.35</t>
  </si>
  <si>
    <t>:52.73</t>
  </si>
  <si>
    <t>:47.94</t>
  </si>
  <si>
    <t xml:space="preserve"> 4:46.85</t>
  </si>
  <si>
    <t xml:space="preserve"> 1:27.93</t>
  </si>
  <si>
    <t>:53.86</t>
  </si>
  <si>
    <t xml:space="preserve"> 3:14.23</t>
  </si>
  <si>
    <t>21.9O</t>
  </si>
  <si>
    <t xml:space="preserve"> 1:00.50</t>
  </si>
  <si>
    <t>25.02, 27.98, 23.03, 21.89</t>
  </si>
  <si>
    <t>50.86/54.06</t>
  </si>
  <si>
    <t>25.50, 30.09, 33.79, 27.97</t>
  </si>
  <si>
    <t>24.86/27.87</t>
  </si>
  <si>
    <t>4 x 21.97</t>
  </si>
  <si>
    <t>26.18/27.68</t>
  </si>
  <si>
    <t>4 x 48.55</t>
  </si>
  <si>
    <t>28.50/32.00</t>
  </si>
  <si>
    <t>22.99/24.95</t>
  </si>
  <si>
    <t>% of Cut</t>
  </si>
  <si>
    <t>(+) or (-) Time</t>
  </si>
  <si>
    <t>Your Time in secs</t>
  </si>
  <si>
    <t>Secs/man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</si>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</sst>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8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22"/>
      <color theme="1"/>
      <name val="Cambria"/>
      <family val="1"/>
      <scheme val="major"/>
    </font>
    <font>
      <b/>
      <sz val="22"/>
      <name val="Cambria"/>
      <family val="1"/>
      <scheme val="major"/>
    </font>
    <font>
      <b/>
      <i/>
      <sz val="2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7" fontId="4" fillId="0" borderId="1" xfId="0" quotePrefix="1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47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NumberFormat="1" applyFont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7" fontId="9" fillId="0" borderId="1" xfId="0" quotePrefix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quotePrefix="1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center"/>
    </xf>
    <xf numFmtId="47" fontId="9" fillId="0" borderId="1" xfId="0" applyNumberFormat="1" applyFont="1" applyBorder="1" applyAlignment="1">
      <alignment horizontal="center"/>
    </xf>
    <xf numFmtId="22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47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10" fontId="12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2" fontId="9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4" sqref="B14"/>
    </sheetView>
  </sheetViews>
  <sheetFormatPr defaultRowHeight="15" x14ac:dyDescent="0.25"/>
  <cols>
    <col min="1" max="1" width="32.85546875" style="9" bestFit="1" customWidth="1"/>
    <col min="2" max="2" width="13" style="8" customWidth="1"/>
    <col min="3" max="3" width="25.42578125" style="8" customWidth="1"/>
    <col min="4" max="4" width="13.5703125" style="8" customWidth="1"/>
    <col min="5" max="5" width="31.28515625" style="8" customWidth="1"/>
    <col min="6" max="256" width="9.140625" style="8"/>
    <col min="257" max="257" width="26" style="8" customWidth="1"/>
    <col min="258" max="258" width="13" style="8" customWidth="1"/>
    <col min="259" max="259" width="23.5703125" style="8" customWidth="1"/>
    <col min="260" max="260" width="13.5703125" style="8" customWidth="1"/>
    <col min="261" max="261" width="31.28515625" style="8" customWidth="1"/>
    <col min="262" max="512" width="9.140625" style="8"/>
    <col min="513" max="513" width="26" style="8" customWidth="1"/>
    <col min="514" max="514" width="13" style="8" customWidth="1"/>
    <col min="515" max="515" width="23.5703125" style="8" customWidth="1"/>
    <col min="516" max="516" width="13.5703125" style="8" customWidth="1"/>
    <col min="517" max="517" width="31.28515625" style="8" customWidth="1"/>
    <col min="518" max="768" width="9.140625" style="8"/>
    <col min="769" max="769" width="26" style="8" customWidth="1"/>
    <col min="770" max="770" width="13" style="8" customWidth="1"/>
    <col min="771" max="771" width="23.5703125" style="8" customWidth="1"/>
    <col min="772" max="772" width="13.5703125" style="8" customWidth="1"/>
    <col min="773" max="773" width="31.28515625" style="8" customWidth="1"/>
    <col min="774" max="1024" width="9.140625" style="8"/>
    <col min="1025" max="1025" width="26" style="8" customWidth="1"/>
    <col min="1026" max="1026" width="13" style="8" customWidth="1"/>
    <col min="1027" max="1027" width="23.5703125" style="8" customWidth="1"/>
    <col min="1028" max="1028" width="13.5703125" style="8" customWidth="1"/>
    <col min="1029" max="1029" width="31.28515625" style="8" customWidth="1"/>
    <col min="1030" max="1280" width="9.140625" style="8"/>
    <col min="1281" max="1281" width="26" style="8" customWidth="1"/>
    <col min="1282" max="1282" width="13" style="8" customWidth="1"/>
    <col min="1283" max="1283" width="23.5703125" style="8" customWidth="1"/>
    <col min="1284" max="1284" width="13.5703125" style="8" customWidth="1"/>
    <col min="1285" max="1285" width="31.28515625" style="8" customWidth="1"/>
    <col min="1286" max="1536" width="9.140625" style="8"/>
    <col min="1537" max="1537" width="26" style="8" customWidth="1"/>
    <col min="1538" max="1538" width="13" style="8" customWidth="1"/>
    <col min="1539" max="1539" width="23.5703125" style="8" customWidth="1"/>
    <col min="1540" max="1540" width="13.5703125" style="8" customWidth="1"/>
    <col min="1541" max="1541" width="31.28515625" style="8" customWidth="1"/>
    <col min="1542" max="1792" width="9.140625" style="8"/>
    <col min="1793" max="1793" width="26" style="8" customWidth="1"/>
    <col min="1794" max="1794" width="13" style="8" customWidth="1"/>
    <col min="1795" max="1795" width="23.5703125" style="8" customWidth="1"/>
    <col min="1796" max="1796" width="13.5703125" style="8" customWidth="1"/>
    <col min="1797" max="1797" width="31.28515625" style="8" customWidth="1"/>
    <col min="1798" max="2048" width="9.140625" style="8"/>
    <col min="2049" max="2049" width="26" style="8" customWidth="1"/>
    <col min="2050" max="2050" width="13" style="8" customWidth="1"/>
    <col min="2051" max="2051" width="23.5703125" style="8" customWidth="1"/>
    <col min="2052" max="2052" width="13.5703125" style="8" customWidth="1"/>
    <col min="2053" max="2053" width="31.28515625" style="8" customWidth="1"/>
    <col min="2054" max="2304" width="9.140625" style="8"/>
    <col min="2305" max="2305" width="26" style="8" customWidth="1"/>
    <col min="2306" max="2306" width="13" style="8" customWidth="1"/>
    <col min="2307" max="2307" width="23.5703125" style="8" customWidth="1"/>
    <col min="2308" max="2308" width="13.5703125" style="8" customWidth="1"/>
    <col min="2309" max="2309" width="31.28515625" style="8" customWidth="1"/>
    <col min="2310" max="2560" width="9.140625" style="8"/>
    <col min="2561" max="2561" width="26" style="8" customWidth="1"/>
    <col min="2562" max="2562" width="13" style="8" customWidth="1"/>
    <col min="2563" max="2563" width="23.5703125" style="8" customWidth="1"/>
    <col min="2564" max="2564" width="13.5703125" style="8" customWidth="1"/>
    <col min="2565" max="2565" width="31.28515625" style="8" customWidth="1"/>
    <col min="2566" max="2816" width="9.140625" style="8"/>
    <col min="2817" max="2817" width="26" style="8" customWidth="1"/>
    <col min="2818" max="2818" width="13" style="8" customWidth="1"/>
    <col min="2819" max="2819" width="23.5703125" style="8" customWidth="1"/>
    <col min="2820" max="2820" width="13.5703125" style="8" customWidth="1"/>
    <col min="2821" max="2821" width="31.28515625" style="8" customWidth="1"/>
    <col min="2822" max="3072" width="9.140625" style="8"/>
    <col min="3073" max="3073" width="26" style="8" customWidth="1"/>
    <col min="3074" max="3074" width="13" style="8" customWidth="1"/>
    <col min="3075" max="3075" width="23.5703125" style="8" customWidth="1"/>
    <col min="3076" max="3076" width="13.5703125" style="8" customWidth="1"/>
    <col min="3077" max="3077" width="31.28515625" style="8" customWidth="1"/>
    <col min="3078" max="3328" width="9.140625" style="8"/>
    <col min="3329" max="3329" width="26" style="8" customWidth="1"/>
    <col min="3330" max="3330" width="13" style="8" customWidth="1"/>
    <col min="3331" max="3331" width="23.5703125" style="8" customWidth="1"/>
    <col min="3332" max="3332" width="13.5703125" style="8" customWidth="1"/>
    <col min="3333" max="3333" width="31.28515625" style="8" customWidth="1"/>
    <col min="3334" max="3584" width="9.140625" style="8"/>
    <col min="3585" max="3585" width="26" style="8" customWidth="1"/>
    <col min="3586" max="3586" width="13" style="8" customWidth="1"/>
    <col min="3587" max="3587" width="23.5703125" style="8" customWidth="1"/>
    <col min="3588" max="3588" width="13.5703125" style="8" customWidth="1"/>
    <col min="3589" max="3589" width="31.28515625" style="8" customWidth="1"/>
    <col min="3590" max="3840" width="9.140625" style="8"/>
    <col min="3841" max="3841" width="26" style="8" customWidth="1"/>
    <col min="3842" max="3842" width="13" style="8" customWidth="1"/>
    <col min="3843" max="3843" width="23.5703125" style="8" customWidth="1"/>
    <col min="3844" max="3844" width="13.5703125" style="8" customWidth="1"/>
    <col min="3845" max="3845" width="31.28515625" style="8" customWidth="1"/>
    <col min="3846" max="4096" width="9.140625" style="8"/>
    <col min="4097" max="4097" width="26" style="8" customWidth="1"/>
    <col min="4098" max="4098" width="13" style="8" customWidth="1"/>
    <col min="4099" max="4099" width="23.5703125" style="8" customWidth="1"/>
    <col min="4100" max="4100" width="13.5703125" style="8" customWidth="1"/>
    <col min="4101" max="4101" width="31.28515625" style="8" customWidth="1"/>
    <col min="4102" max="4352" width="9.140625" style="8"/>
    <col min="4353" max="4353" width="26" style="8" customWidth="1"/>
    <col min="4354" max="4354" width="13" style="8" customWidth="1"/>
    <col min="4355" max="4355" width="23.5703125" style="8" customWidth="1"/>
    <col min="4356" max="4356" width="13.5703125" style="8" customWidth="1"/>
    <col min="4357" max="4357" width="31.28515625" style="8" customWidth="1"/>
    <col min="4358" max="4608" width="9.140625" style="8"/>
    <col min="4609" max="4609" width="26" style="8" customWidth="1"/>
    <col min="4610" max="4610" width="13" style="8" customWidth="1"/>
    <col min="4611" max="4611" width="23.5703125" style="8" customWidth="1"/>
    <col min="4612" max="4612" width="13.5703125" style="8" customWidth="1"/>
    <col min="4613" max="4613" width="31.28515625" style="8" customWidth="1"/>
    <col min="4614" max="4864" width="9.140625" style="8"/>
    <col min="4865" max="4865" width="26" style="8" customWidth="1"/>
    <col min="4866" max="4866" width="13" style="8" customWidth="1"/>
    <col min="4867" max="4867" width="23.5703125" style="8" customWidth="1"/>
    <col min="4868" max="4868" width="13.5703125" style="8" customWidth="1"/>
    <col min="4869" max="4869" width="31.28515625" style="8" customWidth="1"/>
    <col min="4870" max="5120" width="9.140625" style="8"/>
    <col min="5121" max="5121" width="26" style="8" customWidth="1"/>
    <col min="5122" max="5122" width="13" style="8" customWidth="1"/>
    <col min="5123" max="5123" width="23.5703125" style="8" customWidth="1"/>
    <col min="5124" max="5124" width="13.5703125" style="8" customWidth="1"/>
    <col min="5125" max="5125" width="31.28515625" style="8" customWidth="1"/>
    <col min="5126" max="5376" width="9.140625" style="8"/>
    <col min="5377" max="5377" width="26" style="8" customWidth="1"/>
    <col min="5378" max="5378" width="13" style="8" customWidth="1"/>
    <col min="5379" max="5379" width="23.5703125" style="8" customWidth="1"/>
    <col min="5380" max="5380" width="13.5703125" style="8" customWidth="1"/>
    <col min="5381" max="5381" width="31.28515625" style="8" customWidth="1"/>
    <col min="5382" max="5632" width="9.140625" style="8"/>
    <col min="5633" max="5633" width="26" style="8" customWidth="1"/>
    <col min="5634" max="5634" width="13" style="8" customWidth="1"/>
    <col min="5635" max="5635" width="23.5703125" style="8" customWidth="1"/>
    <col min="5636" max="5636" width="13.5703125" style="8" customWidth="1"/>
    <col min="5637" max="5637" width="31.28515625" style="8" customWidth="1"/>
    <col min="5638" max="5888" width="9.140625" style="8"/>
    <col min="5889" max="5889" width="26" style="8" customWidth="1"/>
    <col min="5890" max="5890" width="13" style="8" customWidth="1"/>
    <col min="5891" max="5891" width="23.5703125" style="8" customWidth="1"/>
    <col min="5892" max="5892" width="13.5703125" style="8" customWidth="1"/>
    <col min="5893" max="5893" width="31.28515625" style="8" customWidth="1"/>
    <col min="5894" max="6144" width="9.140625" style="8"/>
    <col min="6145" max="6145" width="26" style="8" customWidth="1"/>
    <col min="6146" max="6146" width="13" style="8" customWidth="1"/>
    <col min="6147" max="6147" width="23.5703125" style="8" customWidth="1"/>
    <col min="6148" max="6148" width="13.5703125" style="8" customWidth="1"/>
    <col min="6149" max="6149" width="31.28515625" style="8" customWidth="1"/>
    <col min="6150" max="6400" width="9.140625" style="8"/>
    <col min="6401" max="6401" width="26" style="8" customWidth="1"/>
    <col min="6402" max="6402" width="13" style="8" customWidth="1"/>
    <col min="6403" max="6403" width="23.5703125" style="8" customWidth="1"/>
    <col min="6404" max="6404" width="13.5703125" style="8" customWidth="1"/>
    <col min="6405" max="6405" width="31.28515625" style="8" customWidth="1"/>
    <col min="6406" max="6656" width="9.140625" style="8"/>
    <col min="6657" max="6657" width="26" style="8" customWidth="1"/>
    <col min="6658" max="6658" width="13" style="8" customWidth="1"/>
    <col min="6659" max="6659" width="23.5703125" style="8" customWidth="1"/>
    <col min="6660" max="6660" width="13.5703125" style="8" customWidth="1"/>
    <col min="6661" max="6661" width="31.28515625" style="8" customWidth="1"/>
    <col min="6662" max="6912" width="9.140625" style="8"/>
    <col min="6913" max="6913" width="26" style="8" customWidth="1"/>
    <col min="6914" max="6914" width="13" style="8" customWidth="1"/>
    <col min="6915" max="6915" width="23.5703125" style="8" customWidth="1"/>
    <col min="6916" max="6916" width="13.5703125" style="8" customWidth="1"/>
    <col min="6917" max="6917" width="31.28515625" style="8" customWidth="1"/>
    <col min="6918" max="7168" width="9.140625" style="8"/>
    <col min="7169" max="7169" width="26" style="8" customWidth="1"/>
    <col min="7170" max="7170" width="13" style="8" customWidth="1"/>
    <col min="7171" max="7171" width="23.5703125" style="8" customWidth="1"/>
    <col min="7172" max="7172" width="13.5703125" style="8" customWidth="1"/>
    <col min="7173" max="7173" width="31.28515625" style="8" customWidth="1"/>
    <col min="7174" max="7424" width="9.140625" style="8"/>
    <col min="7425" max="7425" width="26" style="8" customWidth="1"/>
    <col min="7426" max="7426" width="13" style="8" customWidth="1"/>
    <col min="7427" max="7427" width="23.5703125" style="8" customWidth="1"/>
    <col min="7428" max="7428" width="13.5703125" style="8" customWidth="1"/>
    <col min="7429" max="7429" width="31.28515625" style="8" customWidth="1"/>
    <col min="7430" max="7680" width="9.140625" style="8"/>
    <col min="7681" max="7681" width="26" style="8" customWidth="1"/>
    <col min="7682" max="7682" width="13" style="8" customWidth="1"/>
    <col min="7683" max="7683" width="23.5703125" style="8" customWidth="1"/>
    <col min="7684" max="7684" width="13.5703125" style="8" customWidth="1"/>
    <col min="7685" max="7685" width="31.28515625" style="8" customWidth="1"/>
    <col min="7686" max="7936" width="9.140625" style="8"/>
    <col min="7937" max="7937" width="26" style="8" customWidth="1"/>
    <col min="7938" max="7938" width="13" style="8" customWidth="1"/>
    <col min="7939" max="7939" width="23.5703125" style="8" customWidth="1"/>
    <col min="7940" max="7940" width="13.5703125" style="8" customWidth="1"/>
    <col min="7941" max="7941" width="31.28515625" style="8" customWidth="1"/>
    <col min="7942" max="8192" width="9.140625" style="8"/>
    <col min="8193" max="8193" width="26" style="8" customWidth="1"/>
    <col min="8194" max="8194" width="13" style="8" customWidth="1"/>
    <col min="8195" max="8195" width="23.5703125" style="8" customWidth="1"/>
    <col min="8196" max="8196" width="13.5703125" style="8" customWidth="1"/>
    <col min="8197" max="8197" width="31.28515625" style="8" customWidth="1"/>
    <col min="8198" max="8448" width="9.140625" style="8"/>
    <col min="8449" max="8449" width="26" style="8" customWidth="1"/>
    <col min="8450" max="8450" width="13" style="8" customWidth="1"/>
    <col min="8451" max="8451" width="23.5703125" style="8" customWidth="1"/>
    <col min="8452" max="8452" width="13.5703125" style="8" customWidth="1"/>
    <col min="8453" max="8453" width="31.28515625" style="8" customWidth="1"/>
    <col min="8454" max="8704" width="9.140625" style="8"/>
    <col min="8705" max="8705" width="26" style="8" customWidth="1"/>
    <col min="8706" max="8706" width="13" style="8" customWidth="1"/>
    <col min="8707" max="8707" width="23.5703125" style="8" customWidth="1"/>
    <col min="8708" max="8708" width="13.5703125" style="8" customWidth="1"/>
    <col min="8709" max="8709" width="31.28515625" style="8" customWidth="1"/>
    <col min="8710" max="8960" width="9.140625" style="8"/>
    <col min="8961" max="8961" width="26" style="8" customWidth="1"/>
    <col min="8962" max="8962" width="13" style="8" customWidth="1"/>
    <col min="8963" max="8963" width="23.5703125" style="8" customWidth="1"/>
    <col min="8964" max="8964" width="13.5703125" style="8" customWidth="1"/>
    <col min="8965" max="8965" width="31.28515625" style="8" customWidth="1"/>
    <col min="8966" max="9216" width="9.140625" style="8"/>
    <col min="9217" max="9217" width="26" style="8" customWidth="1"/>
    <col min="9218" max="9218" width="13" style="8" customWidth="1"/>
    <col min="9219" max="9219" width="23.5703125" style="8" customWidth="1"/>
    <col min="9220" max="9220" width="13.5703125" style="8" customWidth="1"/>
    <col min="9221" max="9221" width="31.28515625" style="8" customWidth="1"/>
    <col min="9222" max="9472" width="9.140625" style="8"/>
    <col min="9473" max="9473" width="26" style="8" customWidth="1"/>
    <col min="9474" max="9474" width="13" style="8" customWidth="1"/>
    <col min="9475" max="9475" width="23.5703125" style="8" customWidth="1"/>
    <col min="9476" max="9476" width="13.5703125" style="8" customWidth="1"/>
    <col min="9477" max="9477" width="31.28515625" style="8" customWidth="1"/>
    <col min="9478" max="9728" width="9.140625" style="8"/>
    <col min="9729" max="9729" width="26" style="8" customWidth="1"/>
    <col min="9730" max="9730" width="13" style="8" customWidth="1"/>
    <col min="9731" max="9731" width="23.5703125" style="8" customWidth="1"/>
    <col min="9732" max="9732" width="13.5703125" style="8" customWidth="1"/>
    <col min="9733" max="9733" width="31.28515625" style="8" customWidth="1"/>
    <col min="9734" max="9984" width="9.140625" style="8"/>
    <col min="9985" max="9985" width="26" style="8" customWidth="1"/>
    <col min="9986" max="9986" width="13" style="8" customWidth="1"/>
    <col min="9987" max="9987" width="23.5703125" style="8" customWidth="1"/>
    <col min="9988" max="9988" width="13.5703125" style="8" customWidth="1"/>
    <col min="9989" max="9989" width="31.28515625" style="8" customWidth="1"/>
    <col min="9990" max="10240" width="9.140625" style="8"/>
    <col min="10241" max="10241" width="26" style="8" customWidth="1"/>
    <col min="10242" max="10242" width="13" style="8" customWidth="1"/>
    <col min="10243" max="10243" width="23.5703125" style="8" customWidth="1"/>
    <col min="10244" max="10244" width="13.5703125" style="8" customWidth="1"/>
    <col min="10245" max="10245" width="31.28515625" style="8" customWidth="1"/>
    <col min="10246" max="10496" width="9.140625" style="8"/>
    <col min="10497" max="10497" width="26" style="8" customWidth="1"/>
    <col min="10498" max="10498" width="13" style="8" customWidth="1"/>
    <col min="10499" max="10499" width="23.5703125" style="8" customWidth="1"/>
    <col min="10500" max="10500" width="13.5703125" style="8" customWidth="1"/>
    <col min="10501" max="10501" width="31.28515625" style="8" customWidth="1"/>
    <col min="10502" max="10752" width="9.140625" style="8"/>
    <col min="10753" max="10753" width="26" style="8" customWidth="1"/>
    <col min="10754" max="10754" width="13" style="8" customWidth="1"/>
    <col min="10755" max="10755" width="23.5703125" style="8" customWidth="1"/>
    <col min="10756" max="10756" width="13.5703125" style="8" customWidth="1"/>
    <col min="10757" max="10757" width="31.28515625" style="8" customWidth="1"/>
    <col min="10758" max="11008" width="9.140625" style="8"/>
    <col min="11009" max="11009" width="26" style="8" customWidth="1"/>
    <col min="11010" max="11010" width="13" style="8" customWidth="1"/>
    <col min="11011" max="11011" width="23.5703125" style="8" customWidth="1"/>
    <col min="11012" max="11012" width="13.5703125" style="8" customWidth="1"/>
    <col min="11013" max="11013" width="31.28515625" style="8" customWidth="1"/>
    <col min="11014" max="11264" width="9.140625" style="8"/>
    <col min="11265" max="11265" width="26" style="8" customWidth="1"/>
    <col min="11266" max="11266" width="13" style="8" customWidth="1"/>
    <col min="11267" max="11267" width="23.5703125" style="8" customWidth="1"/>
    <col min="11268" max="11268" width="13.5703125" style="8" customWidth="1"/>
    <col min="11269" max="11269" width="31.28515625" style="8" customWidth="1"/>
    <col min="11270" max="11520" width="9.140625" style="8"/>
    <col min="11521" max="11521" width="26" style="8" customWidth="1"/>
    <col min="11522" max="11522" width="13" style="8" customWidth="1"/>
    <col min="11523" max="11523" width="23.5703125" style="8" customWidth="1"/>
    <col min="11524" max="11524" width="13.5703125" style="8" customWidth="1"/>
    <col min="11525" max="11525" width="31.28515625" style="8" customWidth="1"/>
    <col min="11526" max="11776" width="9.140625" style="8"/>
    <col min="11777" max="11777" width="26" style="8" customWidth="1"/>
    <col min="11778" max="11778" width="13" style="8" customWidth="1"/>
    <col min="11779" max="11779" width="23.5703125" style="8" customWidth="1"/>
    <col min="11780" max="11780" width="13.5703125" style="8" customWidth="1"/>
    <col min="11781" max="11781" width="31.28515625" style="8" customWidth="1"/>
    <col min="11782" max="12032" width="9.140625" style="8"/>
    <col min="12033" max="12033" width="26" style="8" customWidth="1"/>
    <col min="12034" max="12034" width="13" style="8" customWidth="1"/>
    <col min="12035" max="12035" width="23.5703125" style="8" customWidth="1"/>
    <col min="12036" max="12036" width="13.5703125" style="8" customWidth="1"/>
    <col min="12037" max="12037" width="31.28515625" style="8" customWidth="1"/>
    <col min="12038" max="12288" width="9.140625" style="8"/>
    <col min="12289" max="12289" width="26" style="8" customWidth="1"/>
    <col min="12290" max="12290" width="13" style="8" customWidth="1"/>
    <col min="12291" max="12291" width="23.5703125" style="8" customWidth="1"/>
    <col min="12292" max="12292" width="13.5703125" style="8" customWidth="1"/>
    <col min="12293" max="12293" width="31.28515625" style="8" customWidth="1"/>
    <col min="12294" max="12544" width="9.140625" style="8"/>
    <col min="12545" max="12545" width="26" style="8" customWidth="1"/>
    <col min="12546" max="12546" width="13" style="8" customWidth="1"/>
    <col min="12547" max="12547" width="23.5703125" style="8" customWidth="1"/>
    <col min="12548" max="12548" width="13.5703125" style="8" customWidth="1"/>
    <col min="12549" max="12549" width="31.28515625" style="8" customWidth="1"/>
    <col min="12550" max="12800" width="9.140625" style="8"/>
    <col min="12801" max="12801" width="26" style="8" customWidth="1"/>
    <col min="12802" max="12802" width="13" style="8" customWidth="1"/>
    <col min="12803" max="12803" width="23.5703125" style="8" customWidth="1"/>
    <col min="12804" max="12804" width="13.5703125" style="8" customWidth="1"/>
    <col min="12805" max="12805" width="31.28515625" style="8" customWidth="1"/>
    <col min="12806" max="13056" width="9.140625" style="8"/>
    <col min="13057" max="13057" width="26" style="8" customWidth="1"/>
    <col min="13058" max="13058" width="13" style="8" customWidth="1"/>
    <col min="13059" max="13059" width="23.5703125" style="8" customWidth="1"/>
    <col min="13060" max="13060" width="13.5703125" style="8" customWidth="1"/>
    <col min="13061" max="13061" width="31.28515625" style="8" customWidth="1"/>
    <col min="13062" max="13312" width="9.140625" style="8"/>
    <col min="13313" max="13313" width="26" style="8" customWidth="1"/>
    <col min="13314" max="13314" width="13" style="8" customWidth="1"/>
    <col min="13315" max="13315" width="23.5703125" style="8" customWidth="1"/>
    <col min="13316" max="13316" width="13.5703125" style="8" customWidth="1"/>
    <col min="13317" max="13317" width="31.28515625" style="8" customWidth="1"/>
    <col min="13318" max="13568" width="9.140625" style="8"/>
    <col min="13569" max="13569" width="26" style="8" customWidth="1"/>
    <col min="13570" max="13570" width="13" style="8" customWidth="1"/>
    <col min="13571" max="13571" width="23.5703125" style="8" customWidth="1"/>
    <col min="13572" max="13572" width="13.5703125" style="8" customWidth="1"/>
    <col min="13573" max="13573" width="31.28515625" style="8" customWidth="1"/>
    <col min="13574" max="13824" width="9.140625" style="8"/>
    <col min="13825" max="13825" width="26" style="8" customWidth="1"/>
    <col min="13826" max="13826" width="13" style="8" customWidth="1"/>
    <col min="13827" max="13827" width="23.5703125" style="8" customWidth="1"/>
    <col min="13828" max="13828" width="13.5703125" style="8" customWidth="1"/>
    <col min="13829" max="13829" width="31.28515625" style="8" customWidth="1"/>
    <col min="13830" max="14080" width="9.140625" style="8"/>
    <col min="14081" max="14081" width="26" style="8" customWidth="1"/>
    <col min="14082" max="14082" width="13" style="8" customWidth="1"/>
    <col min="14083" max="14083" width="23.5703125" style="8" customWidth="1"/>
    <col min="14084" max="14084" width="13.5703125" style="8" customWidth="1"/>
    <col min="14085" max="14085" width="31.28515625" style="8" customWidth="1"/>
    <col min="14086" max="14336" width="9.140625" style="8"/>
    <col min="14337" max="14337" width="26" style="8" customWidth="1"/>
    <col min="14338" max="14338" width="13" style="8" customWidth="1"/>
    <col min="14339" max="14339" width="23.5703125" style="8" customWidth="1"/>
    <col min="14340" max="14340" width="13.5703125" style="8" customWidth="1"/>
    <col min="14341" max="14341" width="31.28515625" style="8" customWidth="1"/>
    <col min="14342" max="14592" width="9.140625" style="8"/>
    <col min="14593" max="14593" width="26" style="8" customWidth="1"/>
    <col min="14594" max="14594" width="13" style="8" customWidth="1"/>
    <col min="14595" max="14595" width="23.5703125" style="8" customWidth="1"/>
    <col min="14596" max="14596" width="13.5703125" style="8" customWidth="1"/>
    <col min="14597" max="14597" width="31.28515625" style="8" customWidth="1"/>
    <col min="14598" max="14848" width="9.140625" style="8"/>
    <col min="14849" max="14849" width="26" style="8" customWidth="1"/>
    <col min="14850" max="14850" width="13" style="8" customWidth="1"/>
    <col min="14851" max="14851" width="23.5703125" style="8" customWidth="1"/>
    <col min="14852" max="14852" width="13.5703125" style="8" customWidth="1"/>
    <col min="14853" max="14853" width="31.28515625" style="8" customWidth="1"/>
    <col min="14854" max="15104" width="9.140625" style="8"/>
    <col min="15105" max="15105" width="26" style="8" customWidth="1"/>
    <col min="15106" max="15106" width="13" style="8" customWidth="1"/>
    <col min="15107" max="15107" width="23.5703125" style="8" customWidth="1"/>
    <col min="15108" max="15108" width="13.5703125" style="8" customWidth="1"/>
    <col min="15109" max="15109" width="31.28515625" style="8" customWidth="1"/>
    <col min="15110" max="15360" width="9.140625" style="8"/>
    <col min="15361" max="15361" width="26" style="8" customWidth="1"/>
    <col min="15362" max="15362" width="13" style="8" customWidth="1"/>
    <col min="15363" max="15363" width="23.5703125" style="8" customWidth="1"/>
    <col min="15364" max="15364" width="13.5703125" style="8" customWidth="1"/>
    <col min="15365" max="15365" width="31.28515625" style="8" customWidth="1"/>
    <col min="15366" max="15616" width="9.140625" style="8"/>
    <col min="15617" max="15617" width="26" style="8" customWidth="1"/>
    <col min="15618" max="15618" width="13" style="8" customWidth="1"/>
    <col min="15619" max="15619" width="23.5703125" style="8" customWidth="1"/>
    <col min="15620" max="15620" width="13.5703125" style="8" customWidth="1"/>
    <col min="15621" max="15621" width="31.28515625" style="8" customWidth="1"/>
    <col min="15622" max="15872" width="9.140625" style="8"/>
    <col min="15873" max="15873" width="26" style="8" customWidth="1"/>
    <col min="15874" max="15874" width="13" style="8" customWidth="1"/>
    <col min="15875" max="15875" width="23.5703125" style="8" customWidth="1"/>
    <col min="15876" max="15876" width="13.5703125" style="8" customWidth="1"/>
    <col min="15877" max="15877" width="31.28515625" style="8" customWidth="1"/>
    <col min="15878" max="16128" width="9.140625" style="8"/>
    <col min="16129" max="16129" width="26" style="8" customWidth="1"/>
    <col min="16130" max="16130" width="13" style="8" customWidth="1"/>
    <col min="16131" max="16131" width="23.5703125" style="8" customWidth="1"/>
    <col min="16132" max="16132" width="13.5703125" style="8" customWidth="1"/>
    <col min="16133" max="16133" width="31.28515625" style="8" customWidth="1"/>
    <col min="16134" max="16384" width="9.140625" style="8"/>
  </cols>
  <sheetData>
    <row r="1" spans="1:8" s="2" customFormat="1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0</v>
      </c>
    </row>
    <row r="2" spans="1:8" ht="23.25" x14ac:dyDescent="0.35">
      <c r="A2" s="3" t="s">
        <v>44</v>
      </c>
      <c r="B2" s="4" t="s">
        <v>4</v>
      </c>
      <c r="C2" s="5" t="s">
        <v>47</v>
      </c>
      <c r="D2" s="6" t="s">
        <v>5</v>
      </c>
      <c r="E2" s="3" t="s">
        <v>6</v>
      </c>
      <c r="F2" s="7"/>
      <c r="G2" s="7"/>
      <c r="H2" s="7"/>
    </row>
    <row r="3" spans="1:8" ht="23.25" x14ac:dyDescent="0.35">
      <c r="A3" s="3" t="s">
        <v>7</v>
      </c>
      <c r="B3" s="4" t="s">
        <v>8</v>
      </c>
      <c r="C3" s="5" t="s">
        <v>50</v>
      </c>
      <c r="D3" s="6" t="s">
        <v>9</v>
      </c>
      <c r="E3" s="3" t="s">
        <v>10</v>
      </c>
      <c r="H3" s="9"/>
    </row>
    <row r="4" spans="1:8" ht="23.25" x14ac:dyDescent="0.35">
      <c r="A4" s="3" t="s">
        <v>46</v>
      </c>
      <c r="B4" s="4" t="s">
        <v>11</v>
      </c>
      <c r="C4" s="5" t="s">
        <v>12</v>
      </c>
      <c r="D4" s="6" t="s">
        <v>13</v>
      </c>
      <c r="E4" s="3" t="s">
        <v>45</v>
      </c>
      <c r="H4" s="9"/>
    </row>
    <row r="5" spans="1:8" ht="23.25" x14ac:dyDescent="0.35">
      <c r="A5" s="3" t="s">
        <v>53</v>
      </c>
      <c r="B5" s="10">
        <v>24.84</v>
      </c>
      <c r="C5" s="5" t="s">
        <v>14</v>
      </c>
      <c r="D5" s="10">
        <v>21.98</v>
      </c>
      <c r="E5" s="3" t="s">
        <v>53</v>
      </c>
      <c r="H5" s="9"/>
    </row>
    <row r="6" spans="1:8" ht="23.25" x14ac:dyDescent="0.35">
      <c r="A6" s="3" t="s">
        <v>15</v>
      </c>
      <c r="B6" s="11" t="s">
        <v>16</v>
      </c>
      <c r="C6" s="5" t="s">
        <v>17</v>
      </c>
      <c r="D6" s="12" t="s">
        <v>18</v>
      </c>
      <c r="E6" s="3" t="s">
        <v>19</v>
      </c>
      <c r="H6" s="9"/>
    </row>
    <row r="7" spans="1:8" ht="23.25" x14ac:dyDescent="0.35">
      <c r="A7" s="3" t="s">
        <v>20</v>
      </c>
      <c r="B7" s="13">
        <v>53.99</v>
      </c>
      <c r="C7" s="5" t="s">
        <v>51</v>
      </c>
      <c r="D7" s="10" t="s">
        <v>21</v>
      </c>
      <c r="E7" s="3" t="s">
        <v>22</v>
      </c>
      <c r="H7" s="9"/>
    </row>
    <row r="8" spans="1:8" ht="23.25" x14ac:dyDescent="0.35">
      <c r="A8" s="3" t="s">
        <v>23</v>
      </c>
      <c r="B8" s="11" t="s">
        <v>24</v>
      </c>
      <c r="C8" s="5" t="s">
        <v>52</v>
      </c>
      <c r="D8" s="6" t="s">
        <v>25</v>
      </c>
      <c r="E8" s="3" t="s">
        <v>23</v>
      </c>
      <c r="H8" s="9"/>
    </row>
    <row r="9" spans="1:8" ht="23.25" x14ac:dyDescent="0.35">
      <c r="A9" s="3" t="s">
        <v>26</v>
      </c>
      <c r="B9" s="11" t="s">
        <v>27</v>
      </c>
      <c r="C9" s="5" t="s">
        <v>48</v>
      </c>
      <c r="D9" s="6" t="s">
        <v>28</v>
      </c>
      <c r="E9" s="3" t="s">
        <v>29</v>
      </c>
      <c r="H9" s="9"/>
    </row>
    <row r="10" spans="1:8" ht="23.25" x14ac:dyDescent="0.35">
      <c r="A10" s="3" t="s">
        <v>30</v>
      </c>
      <c r="B10" s="11" t="s">
        <v>31</v>
      </c>
      <c r="C10" s="5" t="s">
        <v>32</v>
      </c>
      <c r="D10" s="6" t="s">
        <v>33</v>
      </c>
      <c r="E10" s="3" t="s">
        <v>34</v>
      </c>
      <c r="H10" s="9"/>
    </row>
    <row r="11" spans="1:8" ht="23.25" x14ac:dyDescent="0.35">
      <c r="A11" s="3" t="s">
        <v>35</v>
      </c>
      <c r="B11" s="11" t="s">
        <v>36</v>
      </c>
      <c r="C11" s="5" t="s">
        <v>37</v>
      </c>
      <c r="D11" s="6" t="s">
        <v>38</v>
      </c>
      <c r="E11" s="3" t="s">
        <v>39</v>
      </c>
      <c r="H11" s="9"/>
    </row>
    <row r="12" spans="1:8" ht="23.25" x14ac:dyDescent="0.35">
      <c r="A12" s="3" t="s">
        <v>40</v>
      </c>
      <c r="B12" s="4" t="s">
        <v>41</v>
      </c>
      <c r="C12" s="5" t="s">
        <v>49</v>
      </c>
      <c r="D12" s="6" t="s">
        <v>42</v>
      </c>
      <c r="E12" s="3" t="s">
        <v>43</v>
      </c>
      <c r="H1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XFD1048576"/>
    </sheetView>
  </sheetViews>
  <sheetFormatPr defaultRowHeight="15" x14ac:dyDescent="0.25"/>
  <cols>
    <col min="1" max="1" width="32.85546875" style="9" bestFit="1" customWidth="1"/>
    <col min="2" max="2" width="13" style="8" customWidth="1"/>
    <col min="3" max="3" width="25.42578125" style="8" customWidth="1"/>
    <col min="4" max="4" width="13.5703125" style="8" customWidth="1"/>
    <col min="5" max="5" width="31.28515625" style="8" customWidth="1"/>
    <col min="6" max="256" width="9.140625" style="8"/>
    <col min="257" max="257" width="26" style="8" customWidth="1"/>
    <col min="258" max="258" width="13" style="8" customWidth="1"/>
    <col min="259" max="259" width="23.5703125" style="8" customWidth="1"/>
    <col min="260" max="260" width="13.5703125" style="8" customWidth="1"/>
    <col min="261" max="261" width="31.28515625" style="8" customWidth="1"/>
    <col min="262" max="512" width="9.140625" style="8"/>
    <col min="513" max="513" width="26" style="8" customWidth="1"/>
    <col min="514" max="514" width="13" style="8" customWidth="1"/>
    <col min="515" max="515" width="23.5703125" style="8" customWidth="1"/>
    <col min="516" max="516" width="13.5703125" style="8" customWidth="1"/>
    <col min="517" max="517" width="31.28515625" style="8" customWidth="1"/>
    <col min="518" max="768" width="9.140625" style="8"/>
    <col min="769" max="769" width="26" style="8" customWidth="1"/>
    <col min="770" max="770" width="13" style="8" customWidth="1"/>
    <col min="771" max="771" width="23.5703125" style="8" customWidth="1"/>
    <col min="772" max="772" width="13.5703125" style="8" customWidth="1"/>
    <col min="773" max="773" width="31.28515625" style="8" customWidth="1"/>
    <col min="774" max="1024" width="9.140625" style="8"/>
    <col min="1025" max="1025" width="26" style="8" customWidth="1"/>
    <col min="1026" max="1026" width="13" style="8" customWidth="1"/>
    <col min="1027" max="1027" width="23.5703125" style="8" customWidth="1"/>
    <col min="1028" max="1028" width="13.5703125" style="8" customWidth="1"/>
    <col min="1029" max="1029" width="31.28515625" style="8" customWidth="1"/>
    <col min="1030" max="1280" width="9.140625" style="8"/>
    <col min="1281" max="1281" width="26" style="8" customWidth="1"/>
    <col min="1282" max="1282" width="13" style="8" customWidth="1"/>
    <col min="1283" max="1283" width="23.5703125" style="8" customWidth="1"/>
    <col min="1284" max="1284" width="13.5703125" style="8" customWidth="1"/>
    <col min="1285" max="1285" width="31.28515625" style="8" customWidth="1"/>
    <col min="1286" max="1536" width="9.140625" style="8"/>
    <col min="1537" max="1537" width="26" style="8" customWidth="1"/>
    <col min="1538" max="1538" width="13" style="8" customWidth="1"/>
    <col min="1539" max="1539" width="23.5703125" style="8" customWidth="1"/>
    <col min="1540" max="1540" width="13.5703125" style="8" customWidth="1"/>
    <col min="1541" max="1541" width="31.28515625" style="8" customWidth="1"/>
    <col min="1542" max="1792" width="9.140625" style="8"/>
    <col min="1793" max="1793" width="26" style="8" customWidth="1"/>
    <col min="1794" max="1794" width="13" style="8" customWidth="1"/>
    <col min="1795" max="1795" width="23.5703125" style="8" customWidth="1"/>
    <col min="1796" max="1796" width="13.5703125" style="8" customWidth="1"/>
    <col min="1797" max="1797" width="31.28515625" style="8" customWidth="1"/>
    <col min="1798" max="2048" width="9.140625" style="8"/>
    <col min="2049" max="2049" width="26" style="8" customWidth="1"/>
    <col min="2050" max="2050" width="13" style="8" customWidth="1"/>
    <col min="2051" max="2051" width="23.5703125" style="8" customWidth="1"/>
    <col min="2052" max="2052" width="13.5703125" style="8" customWidth="1"/>
    <col min="2053" max="2053" width="31.28515625" style="8" customWidth="1"/>
    <col min="2054" max="2304" width="9.140625" style="8"/>
    <col min="2305" max="2305" width="26" style="8" customWidth="1"/>
    <col min="2306" max="2306" width="13" style="8" customWidth="1"/>
    <col min="2307" max="2307" width="23.5703125" style="8" customWidth="1"/>
    <col min="2308" max="2308" width="13.5703125" style="8" customWidth="1"/>
    <col min="2309" max="2309" width="31.28515625" style="8" customWidth="1"/>
    <col min="2310" max="2560" width="9.140625" style="8"/>
    <col min="2561" max="2561" width="26" style="8" customWidth="1"/>
    <col min="2562" max="2562" width="13" style="8" customWidth="1"/>
    <col min="2563" max="2563" width="23.5703125" style="8" customWidth="1"/>
    <col min="2564" max="2564" width="13.5703125" style="8" customWidth="1"/>
    <col min="2565" max="2565" width="31.28515625" style="8" customWidth="1"/>
    <col min="2566" max="2816" width="9.140625" style="8"/>
    <col min="2817" max="2817" width="26" style="8" customWidth="1"/>
    <col min="2818" max="2818" width="13" style="8" customWidth="1"/>
    <col min="2819" max="2819" width="23.5703125" style="8" customWidth="1"/>
    <col min="2820" max="2820" width="13.5703125" style="8" customWidth="1"/>
    <col min="2821" max="2821" width="31.28515625" style="8" customWidth="1"/>
    <col min="2822" max="3072" width="9.140625" style="8"/>
    <col min="3073" max="3073" width="26" style="8" customWidth="1"/>
    <col min="3074" max="3074" width="13" style="8" customWidth="1"/>
    <col min="3075" max="3075" width="23.5703125" style="8" customWidth="1"/>
    <col min="3076" max="3076" width="13.5703125" style="8" customWidth="1"/>
    <col min="3077" max="3077" width="31.28515625" style="8" customWidth="1"/>
    <col min="3078" max="3328" width="9.140625" style="8"/>
    <col min="3329" max="3329" width="26" style="8" customWidth="1"/>
    <col min="3330" max="3330" width="13" style="8" customWidth="1"/>
    <col min="3331" max="3331" width="23.5703125" style="8" customWidth="1"/>
    <col min="3332" max="3332" width="13.5703125" style="8" customWidth="1"/>
    <col min="3333" max="3333" width="31.28515625" style="8" customWidth="1"/>
    <col min="3334" max="3584" width="9.140625" style="8"/>
    <col min="3585" max="3585" width="26" style="8" customWidth="1"/>
    <col min="3586" max="3586" width="13" style="8" customWidth="1"/>
    <col min="3587" max="3587" width="23.5703125" style="8" customWidth="1"/>
    <col min="3588" max="3588" width="13.5703125" style="8" customWidth="1"/>
    <col min="3589" max="3589" width="31.28515625" style="8" customWidth="1"/>
    <col min="3590" max="3840" width="9.140625" style="8"/>
    <col min="3841" max="3841" width="26" style="8" customWidth="1"/>
    <col min="3842" max="3842" width="13" style="8" customWidth="1"/>
    <col min="3843" max="3843" width="23.5703125" style="8" customWidth="1"/>
    <col min="3844" max="3844" width="13.5703125" style="8" customWidth="1"/>
    <col min="3845" max="3845" width="31.28515625" style="8" customWidth="1"/>
    <col min="3846" max="4096" width="9.140625" style="8"/>
    <col min="4097" max="4097" width="26" style="8" customWidth="1"/>
    <col min="4098" max="4098" width="13" style="8" customWidth="1"/>
    <col min="4099" max="4099" width="23.5703125" style="8" customWidth="1"/>
    <col min="4100" max="4100" width="13.5703125" style="8" customWidth="1"/>
    <col min="4101" max="4101" width="31.28515625" style="8" customWidth="1"/>
    <col min="4102" max="4352" width="9.140625" style="8"/>
    <col min="4353" max="4353" width="26" style="8" customWidth="1"/>
    <col min="4354" max="4354" width="13" style="8" customWidth="1"/>
    <col min="4355" max="4355" width="23.5703125" style="8" customWidth="1"/>
    <col min="4356" max="4356" width="13.5703125" style="8" customWidth="1"/>
    <col min="4357" max="4357" width="31.28515625" style="8" customWidth="1"/>
    <col min="4358" max="4608" width="9.140625" style="8"/>
    <col min="4609" max="4609" width="26" style="8" customWidth="1"/>
    <col min="4610" max="4610" width="13" style="8" customWidth="1"/>
    <col min="4611" max="4611" width="23.5703125" style="8" customWidth="1"/>
    <col min="4612" max="4612" width="13.5703125" style="8" customWidth="1"/>
    <col min="4613" max="4613" width="31.28515625" style="8" customWidth="1"/>
    <col min="4614" max="4864" width="9.140625" style="8"/>
    <col min="4865" max="4865" width="26" style="8" customWidth="1"/>
    <col min="4866" max="4866" width="13" style="8" customWidth="1"/>
    <col min="4867" max="4867" width="23.5703125" style="8" customWidth="1"/>
    <col min="4868" max="4868" width="13.5703125" style="8" customWidth="1"/>
    <col min="4869" max="4869" width="31.28515625" style="8" customWidth="1"/>
    <col min="4870" max="5120" width="9.140625" style="8"/>
    <col min="5121" max="5121" width="26" style="8" customWidth="1"/>
    <col min="5122" max="5122" width="13" style="8" customWidth="1"/>
    <col min="5123" max="5123" width="23.5703125" style="8" customWidth="1"/>
    <col min="5124" max="5124" width="13.5703125" style="8" customWidth="1"/>
    <col min="5125" max="5125" width="31.28515625" style="8" customWidth="1"/>
    <col min="5126" max="5376" width="9.140625" style="8"/>
    <col min="5377" max="5377" width="26" style="8" customWidth="1"/>
    <col min="5378" max="5378" width="13" style="8" customWidth="1"/>
    <col min="5379" max="5379" width="23.5703125" style="8" customWidth="1"/>
    <col min="5380" max="5380" width="13.5703125" style="8" customWidth="1"/>
    <col min="5381" max="5381" width="31.28515625" style="8" customWidth="1"/>
    <col min="5382" max="5632" width="9.140625" style="8"/>
    <col min="5633" max="5633" width="26" style="8" customWidth="1"/>
    <col min="5634" max="5634" width="13" style="8" customWidth="1"/>
    <col min="5635" max="5635" width="23.5703125" style="8" customWidth="1"/>
    <col min="5636" max="5636" width="13.5703125" style="8" customWidth="1"/>
    <col min="5637" max="5637" width="31.28515625" style="8" customWidth="1"/>
    <col min="5638" max="5888" width="9.140625" style="8"/>
    <col min="5889" max="5889" width="26" style="8" customWidth="1"/>
    <col min="5890" max="5890" width="13" style="8" customWidth="1"/>
    <col min="5891" max="5891" width="23.5703125" style="8" customWidth="1"/>
    <col min="5892" max="5892" width="13.5703125" style="8" customWidth="1"/>
    <col min="5893" max="5893" width="31.28515625" style="8" customWidth="1"/>
    <col min="5894" max="6144" width="9.140625" style="8"/>
    <col min="6145" max="6145" width="26" style="8" customWidth="1"/>
    <col min="6146" max="6146" width="13" style="8" customWidth="1"/>
    <col min="6147" max="6147" width="23.5703125" style="8" customWidth="1"/>
    <col min="6148" max="6148" width="13.5703125" style="8" customWidth="1"/>
    <col min="6149" max="6149" width="31.28515625" style="8" customWidth="1"/>
    <col min="6150" max="6400" width="9.140625" style="8"/>
    <col min="6401" max="6401" width="26" style="8" customWidth="1"/>
    <col min="6402" max="6402" width="13" style="8" customWidth="1"/>
    <col min="6403" max="6403" width="23.5703125" style="8" customWidth="1"/>
    <col min="6404" max="6404" width="13.5703125" style="8" customWidth="1"/>
    <col min="6405" max="6405" width="31.28515625" style="8" customWidth="1"/>
    <col min="6406" max="6656" width="9.140625" style="8"/>
    <col min="6657" max="6657" width="26" style="8" customWidth="1"/>
    <col min="6658" max="6658" width="13" style="8" customWidth="1"/>
    <col min="6659" max="6659" width="23.5703125" style="8" customWidth="1"/>
    <col min="6660" max="6660" width="13.5703125" style="8" customWidth="1"/>
    <col min="6661" max="6661" width="31.28515625" style="8" customWidth="1"/>
    <col min="6662" max="6912" width="9.140625" style="8"/>
    <col min="6913" max="6913" width="26" style="8" customWidth="1"/>
    <col min="6914" max="6914" width="13" style="8" customWidth="1"/>
    <col min="6915" max="6915" width="23.5703125" style="8" customWidth="1"/>
    <col min="6916" max="6916" width="13.5703125" style="8" customWidth="1"/>
    <col min="6917" max="6917" width="31.28515625" style="8" customWidth="1"/>
    <col min="6918" max="7168" width="9.140625" style="8"/>
    <col min="7169" max="7169" width="26" style="8" customWidth="1"/>
    <col min="7170" max="7170" width="13" style="8" customWidth="1"/>
    <col min="7171" max="7171" width="23.5703125" style="8" customWidth="1"/>
    <col min="7172" max="7172" width="13.5703125" style="8" customWidth="1"/>
    <col min="7173" max="7173" width="31.28515625" style="8" customWidth="1"/>
    <col min="7174" max="7424" width="9.140625" style="8"/>
    <col min="7425" max="7425" width="26" style="8" customWidth="1"/>
    <col min="7426" max="7426" width="13" style="8" customWidth="1"/>
    <col min="7427" max="7427" width="23.5703125" style="8" customWidth="1"/>
    <col min="7428" max="7428" width="13.5703125" style="8" customWidth="1"/>
    <col min="7429" max="7429" width="31.28515625" style="8" customWidth="1"/>
    <col min="7430" max="7680" width="9.140625" style="8"/>
    <col min="7681" max="7681" width="26" style="8" customWidth="1"/>
    <col min="7682" max="7682" width="13" style="8" customWidth="1"/>
    <col min="7683" max="7683" width="23.5703125" style="8" customWidth="1"/>
    <col min="7684" max="7684" width="13.5703125" style="8" customWidth="1"/>
    <col min="7685" max="7685" width="31.28515625" style="8" customWidth="1"/>
    <col min="7686" max="7936" width="9.140625" style="8"/>
    <col min="7937" max="7937" width="26" style="8" customWidth="1"/>
    <col min="7938" max="7938" width="13" style="8" customWidth="1"/>
    <col min="7939" max="7939" width="23.5703125" style="8" customWidth="1"/>
    <col min="7940" max="7940" width="13.5703125" style="8" customWidth="1"/>
    <col min="7941" max="7941" width="31.28515625" style="8" customWidth="1"/>
    <col min="7942" max="8192" width="9.140625" style="8"/>
    <col min="8193" max="8193" width="26" style="8" customWidth="1"/>
    <col min="8194" max="8194" width="13" style="8" customWidth="1"/>
    <col min="8195" max="8195" width="23.5703125" style="8" customWidth="1"/>
    <col min="8196" max="8196" width="13.5703125" style="8" customWidth="1"/>
    <col min="8197" max="8197" width="31.28515625" style="8" customWidth="1"/>
    <col min="8198" max="8448" width="9.140625" style="8"/>
    <col min="8449" max="8449" width="26" style="8" customWidth="1"/>
    <col min="8450" max="8450" width="13" style="8" customWidth="1"/>
    <col min="8451" max="8451" width="23.5703125" style="8" customWidth="1"/>
    <col min="8452" max="8452" width="13.5703125" style="8" customWidth="1"/>
    <col min="8453" max="8453" width="31.28515625" style="8" customWidth="1"/>
    <col min="8454" max="8704" width="9.140625" style="8"/>
    <col min="8705" max="8705" width="26" style="8" customWidth="1"/>
    <col min="8706" max="8706" width="13" style="8" customWidth="1"/>
    <col min="8707" max="8707" width="23.5703125" style="8" customWidth="1"/>
    <col min="8708" max="8708" width="13.5703125" style="8" customWidth="1"/>
    <col min="8709" max="8709" width="31.28515625" style="8" customWidth="1"/>
    <col min="8710" max="8960" width="9.140625" style="8"/>
    <col min="8961" max="8961" width="26" style="8" customWidth="1"/>
    <col min="8962" max="8962" width="13" style="8" customWidth="1"/>
    <col min="8963" max="8963" width="23.5703125" style="8" customWidth="1"/>
    <col min="8964" max="8964" width="13.5703125" style="8" customWidth="1"/>
    <col min="8965" max="8965" width="31.28515625" style="8" customWidth="1"/>
    <col min="8966" max="9216" width="9.140625" style="8"/>
    <col min="9217" max="9217" width="26" style="8" customWidth="1"/>
    <col min="9218" max="9218" width="13" style="8" customWidth="1"/>
    <col min="9219" max="9219" width="23.5703125" style="8" customWidth="1"/>
    <col min="9220" max="9220" width="13.5703125" style="8" customWidth="1"/>
    <col min="9221" max="9221" width="31.28515625" style="8" customWidth="1"/>
    <col min="9222" max="9472" width="9.140625" style="8"/>
    <col min="9473" max="9473" width="26" style="8" customWidth="1"/>
    <col min="9474" max="9474" width="13" style="8" customWidth="1"/>
    <col min="9475" max="9475" width="23.5703125" style="8" customWidth="1"/>
    <col min="9476" max="9476" width="13.5703125" style="8" customWidth="1"/>
    <col min="9477" max="9477" width="31.28515625" style="8" customWidth="1"/>
    <col min="9478" max="9728" width="9.140625" style="8"/>
    <col min="9729" max="9729" width="26" style="8" customWidth="1"/>
    <col min="9730" max="9730" width="13" style="8" customWidth="1"/>
    <col min="9731" max="9731" width="23.5703125" style="8" customWidth="1"/>
    <col min="9732" max="9732" width="13.5703125" style="8" customWidth="1"/>
    <col min="9733" max="9733" width="31.28515625" style="8" customWidth="1"/>
    <col min="9734" max="9984" width="9.140625" style="8"/>
    <col min="9985" max="9985" width="26" style="8" customWidth="1"/>
    <col min="9986" max="9986" width="13" style="8" customWidth="1"/>
    <col min="9987" max="9987" width="23.5703125" style="8" customWidth="1"/>
    <col min="9988" max="9988" width="13.5703125" style="8" customWidth="1"/>
    <col min="9989" max="9989" width="31.28515625" style="8" customWidth="1"/>
    <col min="9990" max="10240" width="9.140625" style="8"/>
    <col min="10241" max="10241" width="26" style="8" customWidth="1"/>
    <col min="10242" max="10242" width="13" style="8" customWidth="1"/>
    <col min="10243" max="10243" width="23.5703125" style="8" customWidth="1"/>
    <col min="10244" max="10244" width="13.5703125" style="8" customWidth="1"/>
    <col min="10245" max="10245" width="31.28515625" style="8" customWidth="1"/>
    <col min="10246" max="10496" width="9.140625" style="8"/>
    <col min="10497" max="10497" width="26" style="8" customWidth="1"/>
    <col min="10498" max="10498" width="13" style="8" customWidth="1"/>
    <col min="10499" max="10499" width="23.5703125" style="8" customWidth="1"/>
    <col min="10500" max="10500" width="13.5703125" style="8" customWidth="1"/>
    <col min="10501" max="10501" width="31.28515625" style="8" customWidth="1"/>
    <col min="10502" max="10752" width="9.140625" style="8"/>
    <col min="10753" max="10753" width="26" style="8" customWidth="1"/>
    <col min="10754" max="10754" width="13" style="8" customWidth="1"/>
    <col min="10755" max="10755" width="23.5703125" style="8" customWidth="1"/>
    <col min="10756" max="10756" width="13.5703125" style="8" customWidth="1"/>
    <col min="10757" max="10757" width="31.28515625" style="8" customWidth="1"/>
    <col min="10758" max="11008" width="9.140625" style="8"/>
    <col min="11009" max="11009" width="26" style="8" customWidth="1"/>
    <col min="11010" max="11010" width="13" style="8" customWidth="1"/>
    <col min="11011" max="11011" width="23.5703125" style="8" customWidth="1"/>
    <col min="11012" max="11012" width="13.5703125" style="8" customWidth="1"/>
    <col min="11013" max="11013" width="31.28515625" style="8" customWidth="1"/>
    <col min="11014" max="11264" width="9.140625" style="8"/>
    <col min="11265" max="11265" width="26" style="8" customWidth="1"/>
    <col min="11266" max="11266" width="13" style="8" customWidth="1"/>
    <col min="11267" max="11267" width="23.5703125" style="8" customWidth="1"/>
    <col min="11268" max="11268" width="13.5703125" style="8" customWidth="1"/>
    <col min="11269" max="11269" width="31.28515625" style="8" customWidth="1"/>
    <col min="11270" max="11520" width="9.140625" style="8"/>
    <col min="11521" max="11521" width="26" style="8" customWidth="1"/>
    <col min="11522" max="11522" width="13" style="8" customWidth="1"/>
    <col min="11523" max="11523" width="23.5703125" style="8" customWidth="1"/>
    <col min="11524" max="11524" width="13.5703125" style="8" customWidth="1"/>
    <col min="11525" max="11525" width="31.28515625" style="8" customWidth="1"/>
    <col min="11526" max="11776" width="9.140625" style="8"/>
    <col min="11777" max="11777" width="26" style="8" customWidth="1"/>
    <col min="11778" max="11778" width="13" style="8" customWidth="1"/>
    <col min="11779" max="11779" width="23.5703125" style="8" customWidth="1"/>
    <col min="11780" max="11780" width="13.5703125" style="8" customWidth="1"/>
    <col min="11781" max="11781" width="31.28515625" style="8" customWidth="1"/>
    <col min="11782" max="12032" width="9.140625" style="8"/>
    <col min="12033" max="12033" width="26" style="8" customWidth="1"/>
    <col min="12034" max="12034" width="13" style="8" customWidth="1"/>
    <col min="12035" max="12035" width="23.5703125" style="8" customWidth="1"/>
    <col min="12036" max="12036" width="13.5703125" style="8" customWidth="1"/>
    <col min="12037" max="12037" width="31.28515625" style="8" customWidth="1"/>
    <col min="12038" max="12288" width="9.140625" style="8"/>
    <col min="12289" max="12289" width="26" style="8" customWidth="1"/>
    <col min="12290" max="12290" width="13" style="8" customWidth="1"/>
    <col min="12291" max="12291" width="23.5703125" style="8" customWidth="1"/>
    <col min="12292" max="12292" width="13.5703125" style="8" customWidth="1"/>
    <col min="12293" max="12293" width="31.28515625" style="8" customWidth="1"/>
    <col min="12294" max="12544" width="9.140625" style="8"/>
    <col min="12545" max="12545" width="26" style="8" customWidth="1"/>
    <col min="12546" max="12546" width="13" style="8" customWidth="1"/>
    <col min="12547" max="12547" width="23.5703125" style="8" customWidth="1"/>
    <col min="12548" max="12548" width="13.5703125" style="8" customWidth="1"/>
    <col min="12549" max="12549" width="31.28515625" style="8" customWidth="1"/>
    <col min="12550" max="12800" width="9.140625" style="8"/>
    <col min="12801" max="12801" width="26" style="8" customWidth="1"/>
    <col min="12802" max="12802" width="13" style="8" customWidth="1"/>
    <col min="12803" max="12803" width="23.5703125" style="8" customWidth="1"/>
    <col min="12804" max="12804" width="13.5703125" style="8" customWidth="1"/>
    <col min="12805" max="12805" width="31.28515625" style="8" customWidth="1"/>
    <col min="12806" max="13056" width="9.140625" style="8"/>
    <col min="13057" max="13057" width="26" style="8" customWidth="1"/>
    <col min="13058" max="13058" width="13" style="8" customWidth="1"/>
    <col min="13059" max="13059" width="23.5703125" style="8" customWidth="1"/>
    <col min="13060" max="13060" width="13.5703125" style="8" customWidth="1"/>
    <col min="13061" max="13061" width="31.28515625" style="8" customWidth="1"/>
    <col min="13062" max="13312" width="9.140625" style="8"/>
    <col min="13313" max="13313" width="26" style="8" customWidth="1"/>
    <col min="13314" max="13314" width="13" style="8" customWidth="1"/>
    <col min="13315" max="13315" width="23.5703125" style="8" customWidth="1"/>
    <col min="13316" max="13316" width="13.5703125" style="8" customWidth="1"/>
    <col min="13317" max="13317" width="31.28515625" style="8" customWidth="1"/>
    <col min="13318" max="13568" width="9.140625" style="8"/>
    <col min="13569" max="13569" width="26" style="8" customWidth="1"/>
    <col min="13570" max="13570" width="13" style="8" customWidth="1"/>
    <col min="13571" max="13571" width="23.5703125" style="8" customWidth="1"/>
    <col min="13572" max="13572" width="13.5703125" style="8" customWidth="1"/>
    <col min="13573" max="13573" width="31.28515625" style="8" customWidth="1"/>
    <col min="13574" max="13824" width="9.140625" style="8"/>
    <col min="13825" max="13825" width="26" style="8" customWidth="1"/>
    <col min="13826" max="13826" width="13" style="8" customWidth="1"/>
    <col min="13827" max="13827" width="23.5703125" style="8" customWidth="1"/>
    <col min="13828" max="13828" width="13.5703125" style="8" customWidth="1"/>
    <col min="13829" max="13829" width="31.28515625" style="8" customWidth="1"/>
    <col min="13830" max="14080" width="9.140625" style="8"/>
    <col min="14081" max="14081" width="26" style="8" customWidth="1"/>
    <col min="14082" max="14082" width="13" style="8" customWidth="1"/>
    <col min="14083" max="14083" width="23.5703125" style="8" customWidth="1"/>
    <col min="14084" max="14084" width="13.5703125" style="8" customWidth="1"/>
    <col min="14085" max="14085" width="31.28515625" style="8" customWidth="1"/>
    <col min="14086" max="14336" width="9.140625" style="8"/>
    <col min="14337" max="14337" width="26" style="8" customWidth="1"/>
    <col min="14338" max="14338" width="13" style="8" customWidth="1"/>
    <col min="14339" max="14339" width="23.5703125" style="8" customWidth="1"/>
    <col min="14340" max="14340" width="13.5703125" style="8" customWidth="1"/>
    <col min="14341" max="14341" width="31.28515625" style="8" customWidth="1"/>
    <col min="14342" max="14592" width="9.140625" style="8"/>
    <col min="14593" max="14593" width="26" style="8" customWidth="1"/>
    <col min="14594" max="14594" width="13" style="8" customWidth="1"/>
    <col min="14595" max="14595" width="23.5703125" style="8" customWidth="1"/>
    <col min="14596" max="14596" width="13.5703125" style="8" customWidth="1"/>
    <col min="14597" max="14597" width="31.28515625" style="8" customWidth="1"/>
    <col min="14598" max="14848" width="9.140625" style="8"/>
    <col min="14849" max="14849" width="26" style="8" customWidth="1"/>
    <col min="14850" max="14850" width="13" style="8" customWidth="1"/>
    <col min="14851" max="14851" width="23.5703125" style="8" customWidth="1"/>
    <col min="14852" max="14852" width="13.5703125" style="8" customWidth="1"/>
    <col min="14853" max="14853" width="31.28515625" style="8" customWidth="1"/>
    <col min="14854" max="15104" width="9.140625" style="8"/>
    <col min="15105" max="15105" width="26" style="8" customWidth="1"/>
    <col min="15106" max="15106" width="13" style="8" customWidth="1"/>
    <col min="15107" max="15107" width="23.5703125" style="8" customWidth="1"/>
    <col min="15108" max="15108" width="13.5703125" style="8" customWidth="1"/>
    <col min="15109" max="15109" width="31.28515625" style="8" customWidth="1"/>
    <col min="15110" max="15360" width="9.140625" style="8"/>
    <col min="15361" max="15361" width="26" style="8" customWidth="1"/>
    <col min="15362" max="15362" width="13" style="8" customWidth="1"/>
    <col min="15363" max="15363" width="23.5703125" style="8" customWidth="1"/>
    <col min="15364" max="15364" width="13.5703125" style="8" customWidth="1"/>
    <col min="15365" max="15365" width="31.28515625" style="8" customWidth="1"/>
    <col min="15366" max="15616" width="9.140625" style="8"/>
    <col min="15617" max="15617" width="26" style="8" customWidth="1"/>
    <col min="15618" max="15618" width="13" style="8" customWidth="1"/>
    <col min="15619" max="15619" width="23.5703125" style="8" customWidth="1"/>
    <col min="15620" max="15620" width="13.5703125" style="8" customWidth="1"/>
    <col min="15621" max="15621" width="31.28515625" style="8" customWidth="1"/>
    <col min="15622" max="15872" width="9.140625" style="8"/>
    <col min="15873" max="15873" width="26" style="8" customWidth="1"/>
    <col min="15874" max="15874" width="13" style="8" customWidth="1"/>
    <col min="15875" max="15875" width="23.5703125" style="8" customWidth="1"/>
    <col min="15876" max="15876" width="13.5703125" style="8" customWidth="1"/>
    <col min="15877" max="15877" width="31.28515625" style="8" customWidth="1"/>
    <col min="15878" max="16128" width="9.140625" style="8"/>
    <col min="16129" max="16129" width="26" style="8" customWidth="1"/>
    <col min="16130" max="16130" width="13" style="8" customWidth="1"/>
    <col min="16131" max="16131" width="23.5703125" style="8" customWidth="1"/>
    <col min="16132" max="16132" width="13.5703125" style="8" customWidth="1"/>
    <col min="16133" max="16133" width="31.28515625" style="8" customWidth="1"/>
    <col min="16134" max="16384" width="9.140625" style="8"/>
  </cols>
  <sheetData>
    <row r="1" spans="1:8" s="2" customFormat="1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0</v>
      </c>
    </row>
    <row r="2" spans="1:8" ht="23.25" x14ac:dyDescent="0.35">
      <c r="A2" s="3" t="s">
        <v>90</v>
      </c>
      <c r="B2" s="4" t="s">
        <v>81</v>
      </c>
      <c r="C2" s="5" t="s">
        <v>47</v>
      </c>
      <c r="D2" s="6" t="s">
        <v>62</v>
      </c>
      <c r="E2" s="3" t="s">
        <v>72</v>
      </c>
      <c r="F2" s="7"/>
      <c r="G2" s="7"/>
      <c r="H2" s="7"/>
    </row>
    <row r="3" spans="1:8" ht="23.25" x14ac:dyDescent="0.35">
      <c r="A3" s="3" t="s">
        <v>54</v>
      </c>
      <c r="B3" s="4" t="s">
        <v>82</v>
      </c>
      <c r="C3" s="5" t="s">
        <v>50</v>
      </c>
      <c r="D3" s="6" t="s">
        <v>63</v>
      </c>
      <c r="E3" s="3" t="s">
        <v>73</v>
      </c>
      <c r="H3" s="9"/>
    </row>
    <row r="4" spans="1:8" ht="23.25" x14ac:dyDescent="0.35">
      <c r="A4" s="3" t="s">
        <v>57</v>
      </c>
      <c r="B4" s="4" t="s">
        <v>83</v>
      </c>
      <c r="C4" s="5" t="s">
        <v>12</v>
      </c>
      <c r="D4" s="6" t="s">
        <v>64</v>
      </c>
      <c r="E4" s="3" t="s">
        <v>74</v>
      </c>
      <c r="H4" s="9"/>
    </row>
    <row r="5" spans="1:8" ht="23.25" x14ac:dyDescent="0.35">
      <c r="A5" s="3" t="s">
        <v>53</v>
      </c>
      <c r="B5" s="10">
        <v>24.59</v>
      </c>
      <c r="C5" s="5" t="s">
        <v>14</v>
      </c>
      <c r="D5" s="10">
        <v>21.91</v>
      </c>
      <c r="E5" s="3" t="s">
        <v>53</v>
      </c>
      <c r="H5" s="9"/>
    </row>
    <row r="6" spans="1:8" ht="23.25" x14ac:dyDescent="0.35">
      <c r="A6" s="3" t="s">
        <v>58</v>
      </c>
      <c r="B6" s="11" t="s">
        <v>84</v>
      </c>
      <c r="C6" s="5" t="s">
        <v>17</v>
      </c>
      <c r="D6" s="12" t="s">
        <v>65</v>
      </c>
      <c r="E6" s="3" t="s">
        <v>75</v>
      </c>
      <c r="H6" s="9"/>
    </row>
    <row r="7" spans="1:8" ht="23.25" x14ac:dyDescent="0.35">
      <c r="A7" s="3" t="s">
        <v>59</v>
      </c>
      <c r="B7" s="13">
        <v>53.39</v>
      </c>
      <c r="C7" s="5" t="s">
        <v>51</v>
      </c>
      <c r="D7" s="10" t="s">
        <v>66</v>
      </c>
      <c r="E7" s="3" t="s">
        <v>76</v>
      </c>
      <c r="H7" s="9"/>
    </row>
    <row r="8" spans="1:8" ht="23.25" x14ac:dyDescent="0.35">
      <c r="A8" s="3" t="s">
        <v>23</v>
      </c>
      <c r="B8" s="11" t="s">
        <v>85</v>
      </c>
      <c r="C8" s="5" t="s">
        <v>52</v>
      </c>
      <c r="D8" s="6" t="s">
        <v>67</v>
      </c>
      <c r="E8" s="3" t="s">
        <v>23</v>
      </c>
      <c r="H8" s="9"/>
    </row>
    <row r="9" spans="1:8" ht="23.25" x14ac:dyDescent="0.35">
      <c r="A9" s="3" t="s">
        <v>60</v>
      </c>
      <c r="B9" s="11" t="s">
        <v>86</v>
      </c>
      <c r="C9" s="5" t="s">
        <v>48</v>
      </c>
      <c r="D9" s="6" t="s">
        <v>68</v>
      </c>
      <c r="E9" s="3" t="s">
        <v>77</v>
      </c>
      <c r="H9" s="9"/>
    </row>
    <row r="10" spans="1:8" ht="23.25" x14ac:dyDescent="0.35">
      <c r="A10" s="3" t="s">
        <v>55</v>
      </c>
      <c r="B10" s="11" t="s">
        <v>87</v>
      </c>
      <c r="C10" s="5" t="s">
        <v>32</v>
      </c>
      <c r="D10" s="6" t="s">
        <v>69</v>
      </c>
      <c r="E10" s="3" t="s">
        <v>78</v>
      </c>
      <c r="H10" s="9"/>
    </row>
    <row r="11" spans="1:8" ht="23.25" x14ac:dyDescent="0.35">
      <c r="A11" s="3" t="s">
        <v>56</v>
      </c>
      <c r="B11" s="11" t="s">
        <v>88</v>
      </c>
      <c r="C11" s="5" t="s">
        <v>37</v>
      </c>
      <c r="D11" s="6" t="s">
        <v>70</v>
      </c>
      <c r="E11" s="3" t="s">
        <v>79</v>
      </c>
      <c r="H11" s="9"/>
    </row>
    <row r="12" spans="1:8" ht="23.25" x14ac:dyDescent="0.35">
      <c r="A12" s="3" t="s">
        <v>61</v>
      </c>
      <c r="B12" s="4" t="s">
        <v>89</v>
      </c>
      <c r="C12" s="5" t="s">
        <v>49</v>
      </c>
      <c r="D12" s="6" t="s">
        <v>71</v>
      </c>
      <c r="E12" s="3" t="s">
        <v>80</v>
      </c>
      <c r="H12" s="9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48" style="9" bestFit="1" customWidth="1"/>
    <col min="2" max="2" width="16.28515625" style="8" bestFit="1" customWidth="1"/>
    <col min="3" max="3" width="41.5703125" style="8" bestFit="1" customWidth="1"/>
    <col min="4" max="4" width="17.140625" style="8" bestFit="1" customWidth="1"/>
    <col min="5" max="5" width="48" style="8" bestFit="1" customWidth="1"/>
    <col min="6" max="256" width="8.85546875" style="8"/>
    <col min="257" max="257" width="26" style="8" customWidth="1"/>
    <col min="258" max="258" width="13" style="8" customWidth="1"/>
    <col min="259" max="259" width="23.5703125" style="8" customWidth="1"/>
    <col min="260" max="260" width="13.5703125" style="8" customWidth="1"/>
    <col min="261" max="261" width="31.28515625" style="8" customWidth="1"/>
    <col min="262" max="512" width="8.85546875" style="8"/>
    <col min="513" max="513" width="26" style="8" customWidth="1"/>
    <col min="514" max="514" width="13" style="8" customWidth="1"/>
    <col min="515" max="515" width="23.5703125" style="8" customWidth="1"/>
    <col min="516" max="516" width="13.5703125" style="8" customWidth="1"/>
    <col min="517" max="517" width="31.28515625" style="8" customWidth="1"/>
    <col min="518" max="768" width="8.85546875" style="8"/>
    <col min="769" max="769" width="26" style="8" customWidth="1"/>
    <col min="770" max="770" width="13" style="8" customWidth="1"/>
    <col min="771" max="771" width="23.5703125" style="8" customWidth="1"/>
    <col min="772" max="772" width="13.5703125" style="8" customWidth="1"/>
    <col min="773" max="773" width="31.28515625" style="8" customWidth="1"/>
    <col min="774" max="1024" width="8.85546875" style="8"/>
    <col min="1025" max="1025" width="26" style="8" customWidth="1"/>
    <col min="1026" max="1026" width="13" style="8" customWidth="1"/>
    <col min="1027" max="1027" width="23.5703125" style="8" customWidth="1"/>
    <col min="1028" max="1028" width="13.5703125" style="8" customWidth="1"/>
    <col min="1029" max="1029" width="31.28515625" style="8" customWidth="1"/>
    <col min="1030" max="1280" width="8.85546875" style="8"/>
    <col min="1281" max="1281" width="26" style="8" customWidth="1"/>
    <col min="1282" max="1282" width="13" style="8" customWidth="1"/>
    <col min="1283" max="1283" width="23.5703125" style="8" customWidth="1"/>
    <col min="1284" max="1284" width="13.5703125" style="8" customWidth="1"/>
    <col min="1285" max="1285" width="31.28515625" style="8" customWidth="1"/>
    <col min="1286" max="1536" width="8.85546875" style="8"/>
    <col min="1537" max="1537" width="26" style="8" customWidth="1"/>
    <col min="1538" max="1538" width="13" style="8" customWidth="1"/>
    <col min="1539" max="1539" width="23.5703125" style="8" customWidth="1"/>
    <col min="1540" max="1540" width="13.5703125" style="8" customWidth="1"/>
    <col min="1541" max="1541" width="31.28515625" style="8" customWidth="1"/>
    <col min="1542" max="1792" width="8.85546875" style="8"/>
    <col min="1793" max="1793" width="26" style="8" customWidth="1"/>
    <col min="1794" max="1794" width="13" style="8" customWidth="1"/>
    <col min="1795" max="1795" width="23.5703125" style="8" customWidth="1"/>
    <col min="1796" max="1796" width="13.5703125" style="8" customWidth="1"/>
    <col min="1797" max="1797" width="31.28515625" style="8" customWidth="1"/>
    <col min="1798" max="2048" width="8.85546875" style="8"/>
    <col min="2049" max="2049" width="26" style="8" customWidth="1"/>
    <col min="2050" max="2050" width="13" style="8" customWidth="1"/>
    <col min="2051" max="2051" width="23.5703125" style="8" customWidth="1"/>
    <col min="2052" max="2052" width="13.5703125" style="8" customWidth="1"/>
    <col min="2053" max="2053" width="31.28515625" style="8" customWidth="1"/>
    <col min="2054" max="2304" width="8.85546875" style="8"/>
    <col min="2305" max="2305" width="26" style="8" customWidth="1"/>
    <col min="2306" max="2306" width="13" style="8" customWidth="1"/>
    <col min="2307" max="2307" width="23.5703125" style="8" customWidth="1"/>
    <col min="2308" max="2308" width="13.5703125" style="8" customWidth="1"/>
    <col min="2309" max="2309" width="31.28515625" style="8" customWidth="1"/>
    <col min="2310" max="2560" width="8.85546875" style="8"/>
    <col min="2561" max="2561" width="26" style="8" customWidth="1"/>
    <col min="2562" max="2562" width="13" style="8" customWidth="1"/>
    <col min="2563" max="2563" width="23.5703125" style="8" customWidth="1"/>
    <col min="2564" max="2564" width="13.5703125" style="8" customWidth="1"/>
    <col min="2565" max="2565" width="31.28515625" style="8" customWidth="1"/>
    <col min="2566" max="2816" width="8.85546875" style="8"/>
    <col min="2817" max="2817" width="26" style="8" customWidth="1"/>
    <col min="2818" max="2818" width="13" style="8" customWidth="1"/>
    <col min="2819" max="2819" width="23.5703125" style="8" customWidth="1"/>
    <col min="2820" max="2820" width="13.5703125" style="8" customWidth="1"/>
    <col min="2821" max="2821" width="31.28515625" style="8" customWidth="1"/>
    <col min="2822" max="3072" width="8.85546875" style="8"/>
    <col min="3073" max="3073" width="26" style="8" customWidth="1"/>
    <col min="3074" max="3074" width="13" style="8" customWidth="1"/>
    <col min="3075" max="3075" width="23.5703125" style="8" customWidth="1"/>
    <col min="3076" max="3076" width="13.5703125" style="8" customWidth="1"/>
    <col min="3077" max="3077" width="31.28515625" style="8" customWidth="1"/>
    <col min="3078" max="3328" width="8.85546875" style="8"/>
    <col min="3329" max="3329" width="26" style="8" customWidth="1"/>
    <col min="3330" max="3330" width="13" style="8" customWidth="1"/>
    <col min="3331" max="3331" width="23.5703125" style="8" customWidth="1"/>
    <col min="3332" max="3332" width="13.5703125" style="8" customWidth="1"/>
    <col min="3333" max="3333" width="31.28515625" style="8" customWidth="1"/>
    <col min="3334" max="3584" width="8.85546875" style="8"/>
    <col min="3585" max="3585" width="26" style="8" customWidth="1"/>
    <col min="3586" max="3586" width="13" style="8" customWidth="1"/>
    <col min="3587" max="3587" width="23.5703125" style="8" customWidth="1"/>
    <col min="3588" max="3588" width="13.5703125" style="8" customWidth="1"/>
    <col min="3589" max="3589" width="31.28515625" style="8" customWidth="1"/>
    <col min="3590" max="3840" width="8.85546875" style="8"/>
    <col min="3841" max="3841" width="26" style="8" customWidth="1"/>
    <col min="3842" max="3842" width="13" style="8" customWidth="1"/>
    <col min="3843" max="3843" width="23.5703125" style="8" customWidth="1"/>
    <col min="3844" max="3844" width="13.5703125" style="8" customWidth="1"/>
    <col min="3845" max="3845" width="31.28515625" style="8" customWidth="1"/>
    <col min="3846" max="4096" width="8.85546875" style="8"/>
    <col min="4097" max="4097" width="26" style="8" customWidth="1"/>
    <col min="4098" max="4098" width="13" style="8" customWidth="1"/>
    <col min="4099" max="4099" width="23.5703125" style="8" customWidth="1"/>
    <col min="4100" max="4100" width="13.5703125" style="8" customWidth="1"/>
    <col min="4101" max="4101" width="31.28515625" style="8" customWidth="1"/>
    <col min="4102" max="4352" width="8.85546875" style="8"/>
    <col min="4353" max="4353" width="26" style="8" customWidth="1"/>
    <col min="4354" max="4354" width="13" style="8" customWidth="1"/>
    <col min="4355" max="4355" width="23.5703125" style="8" customWidth="1"/>
    <col min="4356" max="4356" width="13.5703125" style="8" customWidth="1"/>
    <col min="4357" max="4357" width="31.28515625" style="8" customWidth="1"/>
    <col min="4358" max="4608" width="8.85546875" style="8"/>
    <col min="4609" max="4609" width="26" style="8" customWidth="1"/>
    <col min="4610" max="4610" width="13" style="8" customWidth="1"/>
    <col min="4611" max="4611" width="23.5703125" style="8" customWidth="1"/>
    <col min="4612" max="4612" width="13.5703125" style="8" customWidth="1"/>
    <col min="4613" max="4613" width="31.28515625" style="8" customWidth="1"/>
    <col min="4614" max="4864" width="8.85546875" style="8"/>
    <col min="4865" max="4865" width="26" style="8" customWidth="1"/>
    <col min="4866" max="4866" width="13" style="8" customWidth="1"/>
    <col min="4867" max="4867" width="23.5703125" style="8" customWidth="1"/>
    <col min="4868" max="4868" width="13.5703125" style="8" customWidth="1"/>
    <col min="4869" max="4869" width="31.28515625" style="8" customWidth="1"/>
    <col min="4870" max="5120" width="8.85546875" style="8"/>
    <col min="5121" max="5121" width="26" style="8" customWidth="1"/>
    <col min="5122" max="5122" width="13" style="8" customWidth="1"/>
    <col min="5123" max="5123" width="23.5703125" style="8" customWidth="1"/>
    <col min="5124" max="5124" width="13.5703125" style="8" customWidth="1"/>
    <col min="5125" max="5125" width="31.28515625" style="8" customWidth="1"/>
    <col min="5126" max="5376" width="8.85546875" style="8"/>
    <col min="5377" max="5377" width="26" style="8" customWidth="1"/>
    <col min="5378" max="5378" width="13" style="8" customWidth="1"/>
    <col min="5379" max="5379" width="23.5703125" style="8" customWidth="1"/>
    <col min="5380" max="5380" width="13.5703125" style="8" customWidth="1"/>
    <col min="5381" max="5381" width="31.28515625" style="8" customWidth="1"/>
    <col min="5382" max="5632" width="8.85546875" style="8"/>
    <col min="5633" max="5633" width="26" style="8" customWidth="1"/>
    <col min="5634" max="5634" width="13" style="8" customWidth="1"/>
    <col min="5635" max="5635" width="23.5703125" style="8" customWidth="1"/>
    <col min="5636" max="5636" width="13.5703125" style="8" customWidth="1"/>
    <col min="5637" max="5637" width="31.28515625" style="8" customWidth="1"/>
    <col min="5638" max="5888" width="8.85546875" style="8"/>
    <col min="5889" max="5889" width="26" style="8" customWidth="1"/>
    <col min="5890" max="5890" width="13" style="8" customWidth="1"/>
    <col min="5891" max="5891" width="23.5703125" style="8" customWidth="1"/>
    <col min="5892" max="5892" width="13.5703125" style="8" customWidth="1"/>
    <col min="5893" max="5893" width="31.28515625" style="8" customWidth="1"/>
    <col min="5894" max="6144" width="8.85546875" style="8"/>
    <col min="6145" max="6145" width="26" style="8" customWidth="1"/>
    <col min="6146" max="6146" width="13" style="8" customWidth="1"/>
    <col min="6147" max="6147" width="23.5703125" style="8" customWidth="1"/>
    <col min="6148" max="6148" width="13.5703125" style="8" customWidth="1"/>
    <col min="6149" max="6149" width="31.28515625" style="8" customWidth="1"/>
    <col min="6150" max="6400" width="8.85546875" style="8"/>
    <col min="6401" max="6401" width="26" style="8" customWidth="1"/>
    <col min="6402" max="6402" width="13" style="8" customWidth="1"/>
    <col min="6403" max="6403" width="23.5703125" style="8" customWidth="1"/>
    <col min="6404" max="6404" width="13.5703125" style="8" customWidth="1"/>
    <col min="6405" max="6405" width="31.28515625" style="8" customWidth="1"/>
    <col min="6406" max="6656" width="8.85546875" style="8"/>
    <col min="6657" max="6657" width="26" style="8" customWidth="1"/>
    <col min="6658" max="6658" width="13" style="8" customWidth="1"/>
    <col min="6659" max="6659" width="23.5703125" style="8" customWidth="1"/>
    <col min="6660" max="6660" width="13.5703125" style="8" customWidth="1"/>
    <col min="6661" max="6661" width="31.28515625" style="8" customWidth="1"/>
    <col min="6662" max="6912" width="8.85546875" style="8"/>
    <col min="6913" max="6913" width="26" style="8" customWidth="1"/>
    <col min="6914" max="6914" width="13" style="8" customWidth="1"/>
    <col min="6915" max="6915" width="23.5703125" style="8" customWidth="1"/>
    <col min="6916" max="6916" width="13.5703125" style="8" customWidth="1"/>
    <col min="6917" max="6917" width="31.28515625" style="8" customWidth="1"/>
    <col min="6918" max="7168" width="8.85546875" style="8"/>
    <col min="7169" max="7169" width="26" style="8" customWidth="1"/>
    <col min="7170" max="7170" width="13" style="8" customWidth="1"/>
    <col min="7171" max="7171" width="23.5703125" style="8" customWidth="1"/>
    <col min="7172" max="7172" width="13.5703125" style="8" customWidth="1"/>
    <col min="7173" max="7173" width="31.28515625" style="8" customWidth="1"/>
    <col min="7174" max="7424" width="8.85546875" style="8"/>
    <col min="7425" max="7425" width="26" style="8" customWidth="1"/>
    <col min="7426" max="7426" width="13" style="8" customWidth="1"/>
    <col min="7427" max="7427" width="23.5703125" style="8" customWidth="1"/>
    <col min="7428" max="7428" width="13.5703125" style="8" customWidth="1"/>
    <col min="7429" max="7429" width="31.28515625" style="8" customWidth="1"/>
    <col min="7430" max="7680" width="8.85546875" style="8"/>
    <col min="7681" max="7681" width="26" style="8" customWidth="1"/>
    <col min="7682" max="7682" width="13" style="8" customWidth="1"/>
    <col min="7683" max="7683" width="23.5703125" style="8" customWidth="1"/>
    <col min="7684" max="7684" width="13.5703125" style="8" customWidth="1"/>
    <col min="7685" max="7685" width="31.28515625" style="8" customWidth="1"/>
    <col min="7686" max="7936" width="8.85546875" style="8"/>
    <col min="7937" max="7937" width="26" style="8" customWidth="1"/>
    <col min="7938" max="7938" width="13" style="8" customWidth="1"/>
    <col min="7939" max="7939" width="23.5703125" style="8" customWidth="1"/>
    <col min="7940" max="7940" width="13.5703125" style="8" customWidth="1"/>
    <col min="7941" max="7941" width="31.28515625" style="8" customWidth="1"/>
    <col min="7942" max="8192" width="8.85546875" style="8"/>
    <col min="8193" max="8193" width="26" style="8" customWidth="1"/>
    <col min="8194" max="8194" width="13" style="8" customWidth="1"/>
    <col min="8195" max="8195" width="23.5703125" style="8" customWidth="1"/>
    <col min="8196" max="8196" width="13.5703125" style="8" customWidth="1"/>
    <col min="8197" max="8197" width="31.28515625" style="8" customWidth="1"/>
    <col min="8198" max="8448" width="8.85546875" style="8"/>
    <col min="8449" max="8449" width="26" style="8" customWidth="1"/>
    <col min="8450" max="8450" width="13" style="8" customWidth="1"/>
    <col min="8451" max="8451" width="23.5703125" style="8" customWidth="1"/>
    <col min="8452" max="8452" width="13.5703125" style="8" customWidth="1"/>
    <col min="8453" max="8453" width="31.28515625" style="8" customWidth="1"/>
    <col min="8454" max="8704" width="8.85546875" style="8"/>
    <col min="8705" max="8705" width="26" style="8" customWidth="1"/>
    <col min="8706" max="8706" width="13" style="8" customWidth="1"/>
    <col min="8707" max="8707" width="23.5703125" style="8" customWidth="1"/>
    <col min="8708" max="8708" width="13.5703125" style="8" customWidth="1"/>
    <col min="8709" max="8709" width="31.28515625" style="8" customWidth="1"/>
    <col min="8710" max="8960" width="8.85546875" style="8"/>
    <col min="8961" max="8961" width="26" style="8" customWidth="1"/>
    <col min="8962" max="8962" width="13" style="8" customWidth="1"/>
    <col min="8963" max="8963" width="23.5703125" style="8" customWidth="1"/>
    <col min="8964" max="8964" width="13.5703125" style="8" customWidth="1"/>
    <col min="8965" max="8965" width="31.28515625" style="8" customWidth="1"/>
    <col min="8966" max="9216" width="8.85546875" style="8"/>
    <col min="9217" max="9217" width="26" style="8" customWidth="1"/>
    <col min="9218" max="9218" width="13" style="8" customWidth="1"/>
    <col min="9219" max="9219" width="23.5703125" style="8" customWidth="1"/>
    <col min="9220" max="9220" width="13.5703125" style="8" customWidth="1"/>
    <col min="9221" max="9221" width="31.28515625" style="8" customWidth="1"/>
    <col min="9222" max="9472" width="8.85546875" style="8"/>
    <col min="9473" max="9473" width="26" style="8" customWidth="1"/>
    <col min="9474" max="9474" width="13" style="8" customWidth="1"/>
    <col min="9475" max="9475" width="23.5703125" style="8" customWidth="1"/>
    <col min="9476" max="9476" width="13.5703125" style="8" customWidth="1"/>
    <col min="9477" max="9477" width="31.28515625" style="8" customWidth="1"/>
    <col min="9478" max="9728" width="8.85546875" style="8"/>
    <col min="9729" max="9729" width="26" style="8" customWidth="1"/>
    <col min="9730" max="9730" width="13" style="8" customWidth="1"/>
    <col min="9731" max="9731" width="23.5703125" style="8" customWidth="1"/>
    <col min="9732" max="9732" width="13.5703125" style="8" customWidth="1"/>
    <col min="9733" max="9733" width="31.28515625" style="8" customWidth="1"/>
    <col min="9734" max="9984" width="8.85546875" style="8"/>
    <col min="9985" max="9985" width="26" style="8" customWidth="1"/>
    <col min="9986" max="9986" width="13" style="8" customWidth="1"/>
    <col min="9987" max="9987" width="23.5703125" style="8" customWidth="1"/>
    <col min="9988" max="9988" width="13.5703125" style="8" customWidth="1"/>
    <col min="9989" max="9989" width="31.28515625" style="8" customWidth="1"/>
    <col min="9990" max="10240" width="8.85546875" style="8"/>
    <col min="10241" max="10241" width="26" style="8" customWidth="1"/>
    <col min="10242" max="10242" width="13" style="8" customWidth="1"/>
    <col min="10243" max="10243" width="23.5703125" style="8" customWidth="1"/>
    <col min="10244" max="10244" width="13.5703125" style="8" customWidth="1"/>
    <col min="10245" max="10245" width="31.28515625" style="8" customWidth="1"/>
    <col min="10246" max="10496" width="8.85546875" style="8"/>
    <col min="10497" max="10497" width="26" style="8" customWidth="1"/>
    <col min="10498" max="10498" width="13" style="8" customWidth="1"/>
    <col min="10499" max="10499" width="23.5703125" style="8" customWidth="1"/>
    <col min="10500" max="10500" width="13.5703125" style="8" customWidth="1"/>
    <col min="10501" max="10501" width="31.28515625" style="8" customWidth="1"/>
    <col min="10502" max="10752" width="8.85546875" style="8"/>
    <col min="10753" max="10753" width="26" style="8" customWidth="1"/>
    <col min="10754" max="10754" width="13" style="8" customWidth="1"/>
    <col min="10755" max="10755" width="23.5703125" style="8" customWidth="1"/>
    <col min="10756" max="10756" width="13.5703125" style="8" customWidth="1"/>
    <col min="10757" max="10757" width="31.28515625" style="8" customWidth="1"/>
    <col min="10758" max="11008" width="8.85546875" style="8"/>
    <col min="11009" max="11009" width="26" style="8" customWidth="1"/>
    <col min="11010" max="11010" width="13" style="8" customWidth="1"/>
    <col min="11011" max="11011" width="23.5703125" style="8" customWidth="1"/>
    <col min="11012" max="11012" width="13.5703125" style="8" customWidth="1"/>
    <col min="11013" max="11013" width="31.28515625" style="8" customWidth="1"/>
    <col min="11014" max="11264" width="8.85546875" style="8"/>
    <col min="11265" max="11265" width="26" style="8" customWidth="1"/>
    <col min="11266" max="11266" width="13" style="8" customWidth="1"/>
    <col min="11267" max="11267" width="23.5703125" style="8" customWidth="1"/>
    <col min="11268" max="11268" width="13.5703125" style="8" customWidth="1"/>
    <col min="11269" max="11269" width="31.28515625" style="8" customWidth="1"/>
    <col min="11270" max="11520" width="8.85546875" style="8"/>
    <col min="11521" max="11521" width="26" style="8" customWidth="1"/>
    <col min="11522" max="11522" width="13" style="8" customWidth="1"/>
    <col min="11523" max="11523" width="23.5703125" style="8" customWidth="1"/>
    <col min="11524" max="11524" width="13.5703125" style="8" customWidth="1"/>
    <col min="11525" max="11525" width="31.28515625" style="8" customWidth="1"/>
    <col min="11526" max="11776" width="8.85546875" style="8"/>
    <col min="11777" max="11777" width="26" style="8" customWidth="1"/>
    <col min="11778" max="11778" width="13" style="8" customWidth="1"/>
    <col min="11779" max="11779" width="23.5703125" style="8" customWidth="1"/>
    <col min="11780" max="11780" width="13.5703125" style="8" customWidth="1"/>
    <col min="11781" max="11781" width="31.28515625" style="8" customWidth="1"/>
    <col min="11782" max="12032" width="8.85546875" style="8"/>
    <col min="12033" max="12033" width="26" style="8" customWidth="1"/>
    <col min="12034" max="12034" width="13" style="8" customWidth="1"/>
    <col min="12035" max="12035" width="23.5703125" style="8" customWidth="1"/>
    <col min="12036" max="12036" width="13.5703125" style="8" customWidth="1"/>
    <col min="12037" max="12037" width="31.28515625" style="8" customWidth="1"/>
    <col min="12038" max="12288" width="8.85546875" style="8"/>
    <col min="12289" max="12289" width="26" style="8" customWidth="1"/>
    <col min="12290" max="12290" width="13" style="8" customWidth="1"/>
    <col min="12291" max="12291" width="23.5703125" style="8" customWidth="1"/>
    <col min="12292" max="12292" width="13.5703125" style="8" customWidth="1"/>
    <col min="12293" max="12293" width="31.28515625" style="8" customWidth="1"/>
    <col min="12294" max="12544" width="8.85546875" style="8"/>
    <col min="12545" max="12545" width="26" style="8" customWidth="1"/>
    <col min="12546" max="12546" width="13" style="8" customWidth="1"/>
    <col min="12547" max="12547" width="23.5703125" style="8" customWidth="1"/>
    <col min="12548" max="12548" width="13.5703125" style="8" customWidth="1"/>
    <col min="12549" max="12549" width="31.28515625" style="8" customWidth="1"/>
    <col min="12550" max="12800" width="8.85546875" style="8"/>
    <col min="12801" max="12801" width="26" style="8" customWidth="1"/>
    <col min="12802" max="12802" width="13" style="8" customWidth="1"/>
    <col min="12803" max="12803" width="23.5703125" style="8" customWidth="1"/>
    <col min="12804" max="12804" width="13.5703125" style="8" customWidth="1"/>
    <col min="12805" max="12805" width="31.28515625" style="8" customWidth="1"/>
    <col min="12806" max="13056" width="8.85546875" style="8"/>
    <col min="13057" max="13057" width="26" style="8" customWidth="1"/>
    <col min="13058" max="13058" width="13" style="8" customWidth="1"/>
    <col min="13059" max="13059" width="23.5703125" style="8" customWidth="1"/>
    <col min="13060" max="13060" width="13.5703125" style="8" customWidth="1"/>
    <col min="13061" max="13061" width="31.28515625" style="8" customWidth="1"/>
    <col min="13062" max="13312" width="8.85546875" style="8"/>
    <col min="13313" max="13313" width="26" style="8" customWidth="1"/>
    <col min="13314" max="13314" width="13" style="8" customWidth="1"/>
    <col min="13315" max="13315" width="23.5703125" style="8" customWidth="1"/>
    <col min="13316" max="13316" width="13.5703125" style="8" customWidth="1"/>
    <col min="13317" max="13317" width="31.28515625" style="8" customWidth="1"/>
    <col min="13318" max="13568" width="8.85546875" style="8"/>
    <col min="13569" max="13569" width="26" style="8" customWidth="1"/>
    <col min="13570" max="13570" width="13" style="8" customWidth="1"/>
    <col min="13571" max="13571" width="23.5703125" style="8" customWidth="1"/>
    <col min="13572" max="13572" width="13.5703125" style="8" customWidth="1"/>
    <col min="13573" max="13573" width="31.28515625" style="8" customWidth="1"/>
    <col min="13574" max="13824" width="8.85546875" style="8"/>
    <col min="13825" max="13825" width="26" style="8" customWidth="1"/>
    <col min="13826" max="13826" width="13" style="8" customWidth="1"/>
    <col min="13827" max="13827" width="23.5703125" style="8" customWidth="1"/>
    <col min="13828" max="13828" width="13.5703125" style="8" customWidth="1"/>
    <col min="13829" max="13829" width="31.28515625" style="8" customWidth="1"/>
    <col min="13830" max="14080" width="8.85546875" style="8"/>
    <col min="14081" max="14081" width="26" style="8" customWidth="1"/>
    <col min="14082" max="14082" width="13" style="8" customWidth="1"/>
    <col min="14083" max="14083" width="23.5703125" style="8" customWidth="1"/>
    <col min="14084" max="14084" width="13.5703125" style="8" customWidth="1"/>
    <col min="14085" max="14085" width="31.28515625" style="8" customWidth="1"/>
    <col min="14086" max="14336" width="8.85546875" style="8"/>
    <col min="14337" max="14337" width="26" style="8" customWidth="1"/>
    <col min="14338" max="14338" width="13" style="8" customWidth="1"/>
    <col min="14339" max="14339" width="23.5703125" style="8" customWidth="1"/>
    <col min="14340" max="14340" width="13.5703125" style="8" customWidth="1"/>
    <col min="14341" max="14341" width="31.28515625" style="8" customWidth="1"/>
    <col min="14342" max="14592" width="8.85546875" style="8"/>
    <col min="14593" max="14593" width="26" style="8" customWidth="1"/>
    <col min="14594" max="14594" width="13" style="8" customWidth="1"/>
    <col min="14595" max="14595" width="23.5703125" style="8" customWidth="1"/>
    <col min="14596" max="14596" width="13.5703125" style="8" customWidth="1"/>
    <col min="14597" max="14597" width="31.28515625" style="8" customWidth="1"/>
    <col min="14598" max="14848" width="8.85546875" style="8"/>
    <col min="14849" max="14849" width="26" style="8" customWidth="1"/>
    <col min="14850" max="14850" width="13" style="8" customWidth="1"/>
    <col min="14851" max="14851" width="23.5703125" style="8" customWidth="1"/>
    <col min="14852" max="14852" width="13.5703125" style="8" customWidth="1"/>
    <col min="14853" max="14853" width="31.28515625" style="8" customWidth="1"/>
    <col min="14854" max="15104" width="8.85546875" style="8"/>
    <col min="15105" max="15105" width="26" style="8" customWidth="1"/>
    <col min="15106" max="15106" width="13" style="8" customWidth="1"/>
    <col min="15107" max="15107" width="23.5703125" style="8" customWidth="1"/>
    <col min="15108" max="15108" width="13.5703125" style="8" customWidth="1"/>
    <col min="15109" max="15109" width="31.28515625" style="8" customWidth="1"/>
    <col min="15110" max="15360" width="8.85546875" style="8"/>
    <col min="15361" max="15361" width="26" style="8" customWidth="1"/>
    <col min="15362" max="15362" width="13" style="8" customWidth="1"/>
    <col min="15363" max="15363" width="23.5703125" style="8" customWidth="1"/>
    <col min="15364" max="15364" width="13.5703125" style="8" customWidth="1"/>
    <col min="15365" max="15365" width="31.28515625" style="8" customWidth="1"/>
    <col min="15366" max="15616" width="8.85546875" style="8"/>
    <col min="15617" max="15617" width="26" style="8" customWidth="1"/>
    <col min="15618" max="15618" width="13" style="8" customWidth="1"/>
    <col min="15619" max="15619" width="23.5703125" style="8" customWidth="1"/>
    <col min="15620" max="15620" width="13.5703125" style="8" customWidth="1"/>
    <col min="15621" max="15621" width="31.28515625" style="8" customWidth="1"/>
    <col min="15622" max="15872" width="8.85546875" style="8"/>
    <col min="15873" max="15873" width="26" style="8" customWidth="1"/>
    <col min="15874" max="15874" width="13" style="8" customWidth="1"/>
    <col min="15875" max="15875" width="23.5703125" style="8" customWidth="1"/>
    <col min="15876" max="15876" width="13.5703125" style="8" customWidth="1"/>
    <col min="15877" max="15877" width="31.28515625" style="8" customWidth="1"/>
    <col min="15878" max="16128" width="8.85546875" style="8"/>
    <col min="16129" max="16129" width="26" style="8" customWidth="1"/>
    <col min="16130" max="16130" width="13" style="8" customWidth="1"/>
    <col min="16131" max="16131" width="23.5703125" style="8" customWidth="1"/>
    <col min="16132" max="16132" width="13.5703125" style="8" customWidth="1"/>
    <col min="16133" max="16133" width="31.28515625" style="8" customWidth="1"/>
    <col min="16134" max="16384" width="8.85546875" style="8"/>
  </cols>
  <sheetData>
    <row r="1" spans="1:8" s="23" customFormat="1" ht="23.25" x14ac:dyDescent="0.35">
      <c r="A1" s="14" t="s">
        <v>0</v>
      </c>
      <c r="B1" s="14" t="s">
        <v>1</v>
      </c>
      <c r="C1" s="14" t="s">
        <v>2</v>
      </c>
      <c r="D1" s="14" t="s">
        <v>3</v>
      </c>
      <c r="E1" s="14" t="s">
        <v>0</v>
      </c>
    </row>
    <row r="2" spans="1:8" ht="34.5" x14ac:dyDescent="0.45">
      <c r="A2" s="15" t="s">
        <v>91</v>
      </c>
      <c r="B2" s="16" t="s">
        <v>81</v>
      </c>
      <c r="C2" s="20" t="s">
        <v>47</v>
      </c>
      <c r="D2" s="21" t="s">
        <v>100</v>
      </c>
      <c r="E2" s="15" t="s">
        <v>111</v>
      </c>
      <c r="F2" s="7"/>
      <c r="G2" s="7"/>
      <c r="H2" s="7"/>
    </row>
    <row r="3" spans="1:8" ht="34.5" x14ac:dyDescent="0.45">
      <c r="A3" s="15" t="s">
        <v>92</v>
      </c>
      <c r="B3" s="16" t="s">
        <v>82</v>
      </c>
      <c r="C3" s="20" t="s">
        <v>50</v>
      </c>
      <c r="D3" s="21" t="s">
        <v>101</v>
      </c>
      <c r="E3" s="15" t="s">
        <v>112</v>
      </c>
      <c r="H3" s="9"/>
    </row>
    <row r="4" spans="1:8" ht="34.5" x14ac:dyDescent="0.45">
      <c r="A4" s="15" t="s">
        <v>93</v>
      </c>
      <c r="B4" s="16" t="s">
        <v>83</v>
      </c>
      <c r="C4" s="20" t="s">
        <v>12</v>
      </c>
      <c r="D4" s="21" t="s">
        <v>102</v>
      </c>
      <c r="E4" s="15" t="s">
        <v>113</v>
      </c>
      <c r="H4" s="9"/>
    </row>
    <row r="5" spans="1:8" ht="34.5" x14ac:dyDescent="0.45">
      <c r="A5" s="15" t="s">
        <v>53</v>
      </c>
      <c r="B5" s="17">
        <v>24.59</v>
      </c>
      <c r="C5" s="20" t="s">
        <v>14</v>
      </c>
      <c r="D5" s="17" t="s">
        <v>109</v>
      </c>
      <c r="E5" s="15" t="s">
        <v>53</v>
      </c>
      <c r="H5" s="9"/>
    </row>
    <row r="6" spans="1:8" ht="34.5" x14ac:dyDescent="0.45">
      <c r="A6" s="15" t="s">
        <v>94</v>
      </c>
      <c r="B6" s="18" t="s">
        <v>84</v>
      </c>
      <c r="C6" s="20" t="s">
        <v>17</v>
      </c>
      <c r="D6" s="22" t="s">
        <v>103</v>
      </c>
      <c r="E6" s="15" t="s">
        <v>114</v>
      </c>
      <c r="H6" s="9"/>
    </row>
    <row r="7" spans="1:8" ht="34.5" x14ac:dyDescent="0.45">
      <c r="A7" s="15" t="s">
        <v>95</v>
      </c>
      <c r="B7" s="19">
        <v>53.39</v>
      </c>
      <c r="C7" s="20" t="s">
        <v>51</v>
      </c>
      <c r="D7" s="17" t="s">
        <v>104</v>
      </c>
      <c r="E7" s="15" t="s">
        <v>119</v>
      </c>
      <c r="H7" s="9"/>
    </row>
    <row r="8" spans="1:8" ht="34.5" x14ac:dyDescent="0.45">
      <c r="A8" s="15" t="s">
        <v>23</v>
      </c>
      <c r="B8" s="18" t="s">
        <v>85</v>
      </c>
      <c r="C8" s="20" t="s">
        <v>52</v>
      </c>
      <c r="D8" s="21" t="s">
        <v>105</v>
      </c>
      <c r="E8" s="15" t="s">
        <v>23</v>
      </c>
      <c r="H8" s="9"/>
    </row>
    <row r="9" spans="1:8" ht="34.5" x14ac:dyDescent="0.45">
      <c r="A9" s="15" t="s">
        <v>96</v>
      </c>
      <c r="B9" s="18" t="s">
        <v>86</v>
      </c>
      <c r="C9" s="20" t="s">
        <v>48</v>
      </c>
      <c r="D9" s="21" t="s">
        <v>106</v>
      </c>
      <c r="E9" s="15" t="s">
        <v>115</v>
      </c>
      <c r="H9" s="9"/>
    </row>
    <row r="10" spans="1:8" ht="34.5" x14ac:dyDescent="0.45">
      <c r="A10" s="15" t="s">
        <v>97</v>
      </c>
      <c r="B10" s="18" t="s">
        <v>87</v>
      </c>
      <c r="C10" s="20" t="s">
        <v>32</v>
      </c>
      <c r="D10" s="21" t="s">
        <v>107</v>
      </c>
      <c r="E10" s="15" t="s">
        <v>116</v>
      </c>
      <c r="H10" s="9"/>
    </row>
    <row r="11" spans="1:8" ht="34.5" x14ac:dyDescent="0.45">
      <c r="A11" s="15" t="s">
        <v>98</v>
      </c>
      <c r="B11" s="18" t="s">
        <v>88</v>
      </c>
      <c r="C11" s="20" t="s">
        <v>37</v>
      </c>
      <c r="D11" s="21" t="s">
        <v>110</v>
      </c>
      <c r="E11" s="15" t="s">
        <v>118</v>
      </c>
      <c r="H11" s="9"/>
    </row>
    <row r="12" spans="1:8" ht="34.5" x14ac:dyDescent="0.45">
      <c r="A12" s="15" t="s">
        <v>99</v>
      </c>
      <c r="B12" s="16" t="s">
        <v>89</v>
      </c>
      <c r="C12" s="20" t="s">
        <v>49</v>
      </c>
      <c r="D12" s="21" t="s">
        <v>108</v>
      </c>
      <c r="E12" s="15" t="s">
        <v>117</v>
      </c>
      <c r="H12" s="9"/>
    </row>
  </sheetData>
  <printOptions horizontalCentered="1" verticalCentered="1"/>
  <pageMargins left="0.2" right="0.2" top="0.25" bottom="0.25" header="0.3" footer="0"/>
  <pageSetup scale="77" orientation="landscape" r:id="rId1"/>
  <headerFooter>
    <oddHeader>&amp;CIHSA
State Cut Breakdon
2014-15</oddHead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="80" zoomScaleNormal="80" zoomScaleSheetLayoutView="80" workbookViewId="0">
      <selection activeCell="E5" sqref="E5"/>
    </sheetView>
  </sheetViews>
  <sheetFormatPr defaultRowHeight="15" x14ac:dyDescent="0.25"/>
  <cols>
    <col min="1" max="1" width="41.5703125" bestFit="1" customWidth="1"/>
    <col min="2" max="2" width="41.5703125" hidden="1" customWidth="1"/>
    <col min="3" max="3" width="17.140625" bestFit="1" customWidth="1"/>
    <col min="4" max="4" width="48" bestFit="1" customWidth="1"/>
    <col min="5" max="5" width="20.140625" bestFit="1" customWidth="1"/>
    <col min="6" max="6" width="14.85546875" bestFit="1" customWidth="1"/>
    <col min="7" max="7" width="24.7109375" bestFit="1" customWidth="1"/>
  </cols>
  <sheetData>
    <row r="1" spans="1:7" ht="22.5" x14ac:dyDescent="0.3">
      <c r="A1" s="14" t="s">
        <v>2</v>
      </c>
      <c r="B1" s="14"/>
      <c r="C1" s="14" t="s">
        <v>3</v>
      </c>
      <c r="D1" s="14" t="s">
        <v>0</v>
      </c>
      <c r="E1" s="28" t="s">
        <v>122</v>
      </c>
      <c r="F1" s="25" t="s">
        <v>120</v>
      </c>
      <c r="G1" s="25" t="s">
        <v>121</v>
      </c>
    </row>
    <row r="2" spans="1:7" ht="34.5" hidden="1" x14ac:dyDescent="0.45">
      <c r="A2" s="20" t="s">
        <v>47</v>
      </c>
      <c r="B2" s="24">
        <v>97.95</v>
      </c>
      <c r="C2" s="21" t="s">
        <v>100</v>
      </c>
      <c r="D2" s="15" t="s">
        <v>111</v>
      </c>
      <c r="E2" s="26"/>
      <c r="F2" s="27" t="e">
        <f>B2/E2</f>
        <v>#DIV/0!</v>
      </c>
      <c r="G2" s="29">
        <f>E2-B2</f>
        <v>-97.95</v>
      </c>
    </row>
    <row r="3" spans="1:7" ht="34.5" x14ac:dyDescent="0.45">
      <c r="A3" s="20" t="s">
        <v>50</v>
      </c>
      <c r="B3" s="24">
        <v>104.92</v>
      </c>
      <c r="C3" s="21" t="s">
        <v>101</v>
      </c>
      <c r="D3" s="15" t="s">
        <v>112</v>
      </c>
      <c r="E3" s="26"/>
      <c r="F3" s="27" t="e">
        <f t="shared" ref="F3:F12" si="0">B3/E3</f>
        <v>#DIV/0!</v>
      </c>
      <c r="G3" s="29">
        <f t="shared" ref="G3:G12" si="1">E3-B3</f>
        <v>-104.92</v>
      </c>
    </row>
    <row r="4" spans="1:7" ht="34.5" x14ac:dyDescent="0.45">
      <c r="A4" s="20" t="s">
        <v>12</v>
      </c>
      <c r="B4" s="24">
        <v>118.35</v>
      </c>
      <c r="C4" s="21" t="s">
        <v>102</v>
      </c>
      <c r="D4" s="15" t="s">
        <v>113</v>
      </c>
      <c r="E4" s="26"/>
      <c r="F4" s="27" t="e">
        <f t="shared" si="0"/>
        <v>#DIV/0!</v>
      </c>
      <c r="G4" s="29">
        <f t="shared" si="1"/>
        <v>-118.35</v>
      </c>
    </row>
    <row r="5" spans="1:7" ht="34.5" x14ac:dyDescent="0.45">
      <c r="A5" s="20" t="s">
        <v>14</v>
      </c>
      <c r="B5" s="24">
        <v>21.9</v>
      </c>
      <c r="C5" s="42">
        <v>21.9</v>
      </c>
      <c r="D5" s="15" t="s">
        <v>53</v>
      </c>
      <c r="E5" s="26">
        <v>23.8</v>
      </c>
      <c r="F5" s="27">
        <f t="shared" si="0"/>
        <v>0.92016806722689071</v>
      </c>
      <c r="G5" s="29">
        <f t="shared" si="1"/>
        <v>1.9000000000000021</v>
      </c>
    </row>
    <row r="6" spans="1:7" ht="34.5" x14ac:dyDescent="0.45">
      <c r="A6" s="20" t="s">
        <v>17</v>
      </c>
      <c r="B6" s="24">
        <v>52.73</v>
      </c>
      <c r="C6" s="22" t="s">
        <v>103</v>
      </c>
      <c r="D6" s="15" t="s">
        <v>114</v>
      </c>
      <c r="E6" s="26"/>
      <c r="F6" s="27" t="e">
        <f t="shared" si="0"/>
        <v>#DIV/0!</v>
      </c>
      <c r="G6" s="29">
        <f t="shared" si="1"/>
        <v>-52.73</v>
      </c>
    </row>
    <row r="7" spans="1:7" ht="34.5" x14ac:dyDescent="0.45">
      <c r="A7" s="20" t="s">
        <v>51</v>
      </c>
      <c r="B7" s="24">
        <v>47.94</v>
      </c>
      <c r="C7" s="17" t="s">
        <v>104</v>
      </c>
      <c r="D7" s="15" t="s">
        <v>119</v>
      </c>
      <c r="E7" s="26">
        <v>46.02</v>
      </c>
      <c r="F7" s="27">
        <f t="shared" si="0"/>
        <v>1.0417209908735332</v>
      </c>
      <c r="G7" s="29">
        <f t="shared" si="1"/>
        <v>-1.9199999999999946</v>
      </c>
    </row>
    <row r="8" spans="1:7" ht="34.5" x14ac:dyDescent="0.45">
      <c r="A8" s="20" t="s">
        <v>52</v>
      </c>
      <c r="B8" s="24">
        <v>286.85000000000002</v>
      </c>
      <c r="C8" s="21" t="s">
        <v>105</v>
      </c>
      <c r="D8" s="15" t="s">
        <v>23</v>
      </c>
      <c r="E8" s="26"/>
      <c r="F8" s="27" t="e">
        <f t="shared" si="0"/>
        <v>#DIV/0!</v>
      </c>
      <c r="G8" s="29">
        <f t="shared" si="1"/>
        <v>-286.85000000000002</v>
      </c>
    </row>
    <row r="9" spans="1:7" ht="34.5" hidden="1" x14ac:dyDescent="0.45">
      <c r="A9" s="20" t="s">
        <v>48</v>
      </c>
      <c r="B9" s="24">
        <v>87.93</v>
      </c>
      <c r="C9" s="21" t="s">
        <v>106</v>
      </c>
      <c r="D9" s="15" t="s">
        <v>115</v>
      </c>
      <c r="E9" s="26"/>
      <c r="F9" s="27" t="e">
        <f t="shared" si="0"/>
        <v>#DIV/0!</v>
      </c>
      <c r="G9" s="29">
        <f t="shared" si="1"/>
        <v>-87.93</v>
      </c>
    </row>
    <row r="10" spans="1:7" ht="34.5" x14ac:dyDescent="0.45">
      <c r="A10" s="20" t="s">
        <v>32</v>
      </c>
      <c r="B10" s="24">
        <v>53.86</v>
      </c>
      <c r="C10" s="21" t="s">
        <v>107</v>
      </c>
      <c r="D10" s="15" t="s">
        <v>116</v>
      </c>
      <c r="E10" s="26" t="s">
        <v>124</v>
      </c>
      <c r="F10" s="27" t="e">
        <f t="shared" si="0"/>
        <v>#VALUE!</v>
      </c>
      <c r="G10" s="29" t="e">
        <f t="shared" si="1"/>
        <v>#VALUE!</v>
      </c>
    </row>
    <row r="11" spans="1:7" ht="34.5" x14ac:dyDescent="0.45">
      <c r="A11" s="20" t="s">
        <v>37</v>
      </c>
      <c r="B11" s="24">
        <v>60.5</v>
      </c>
      <c r="C11" s="21" t="s">
        <v>110</v>
      </c>
      <c r="D11" s="15" t="s">
        <v>118</v>
      </c>
      <c r="E11" s="26">
        <v>60.5</v>
      </c>
      <c r="F11" s="27">
        <f t="shared" si="0"/>
        <v>1</v>
      </c>
      <c r="G11" s="29">
        <f t="shared" si="1"/>
        <v>0</v>
      </c>
    </row>
    <row r="12" spans="1:7" ht="34.5" hidden="1" x14ac:dyDescent="0.45">
      <c r="A12" s="20" t="s">
        <v>49</v>
      </c>
      <c r="B12" s="24">
        <v>204.23</v>
      </c>
      <c r="C12" s="21" t="s">
        <v>108</v>
      </c>
      <c r="D12" s="15" t="s">
        <v>117</v>
      </c>
      <c r="E12" s="26"/>
      <c r="F12" s="27" t="e">
        <f t="shared" si="0"/>
        <v>#DIV/0!</v>
      </c>
      <c r="G12" s="29">
        <f t="shared" si="1"/>
        <v>-204.23</v>
      </c>
    </row>
  </sheetData>
  <pageMargins left="0.7" right="0.7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="80" zoomScaleNormal="90" zoomScaleSheetLayoutView="80" workbookViewId="0">
      <selection activeCell="D32" sqref="D32"/>
    </sheetView>
  </sheetViews>
  <sheetFormatPr defaultRowHeight="15" x14ac:dyDescent="0.25"/>
  <cols>
    <col min="1" max="1" width="41.5703125" bestFit="1" customWidth="1"/>
    <col min="2" max="2" width="41.5703125" hidden="1" customWidth="1"/>
    <col min="3" max="3" width="17.140625" bestFit="1" customWidth="1"/>
    <col min="4" max="4" width="48" bestFit="1" customWidth="1"/>
    <col min="5" max="5" width="20.140625" bestFit="1" customWidth="1"/>
    <col min="6" max="6" width="15.42578125" bestFit="1" customWidth="1"/>
    <col min="7" max="7" width="25.5703125" bestFit="1" customWidth="1"/>
    <col min="8" max="8" width="17.5703125" style="30" bestFit="1" customWidth="1"/>
  </cols>
  <sheetData>
    <row r="1" spans="1:8" ht="22.5" x14ac:dyDescent="0.3">
      <c r="A1" s="14" t="s">
        <v>2</v>
      </c>
      <c r="B1" s="14"/>
      <c r="C1" s="14" t="s">
        <v>3</v>
      </c>
      <c r="D1" s="14" t="s">
        <v>0</v>
      </c>
      <c r="E1" s="28" t="s">
        <v>122</v>
      </c>
      <c r="F1" s="25" t="s">
        <v>120</v>
      </c>
      <c r="G1" s="25" t="s">
        <v>121</v>
      </c>
      <c r="H1" s="25" t="s">
        <v>123</v>
      </c>
    </row>
    <row r="2" spans="1:8" ht="34.5" x14ac:dyDescent="0.45">
      <c r="A2" s="31" t="s">
        <v>47</v>
      </c>
      <c r="B2" s="32">
        <v>97.95</v>
      </c>
      <c r="C2" s="33" t="s">
        <v>100</v>
      </c>
      <c r="D2" s="34" t="s">
        <v>111</v>
      </c>
      <c r="E2" s="35">
        <v>103.23</v>
      </c>
      <c r="F2" s="36">
        <f t="shared" ref="F2:F12" si="0">B2/E2</f>
        <v>0.9488520778843359</v>
      </c>
      <c r="G2" s="37">
        <f t="shared" ref="G2:G12" si="1">E2-B2</f>
        <v>5.2800000000000011</v>
      </c>
      <c r="H2" s="38">
        <f>G2/4</f>
        <v>1.3200000000000003</v>
      </c>
    </row>
    <row r="3" spans="1:8" ht="34.5" hidden="1" x14ac:dyDescent="0.45">
      <c r="A3" s="31" t="s">
        <v>50</v>
      </c>
      <c r="B3" s="32">
        <v>104.92</v>
      </c>
      <c r="C3" s="33" t="s">
        <v>101</v>
      </c>
      <c r="D3" s="34" t="s">
        <v>112</v>
      </c>
      <c r="E3" s="35"/>
      <c r="F3" s="36" t="e">
        <f t="shared" si="0"/>
        <v>#DIV/0!</v>
      </c>
      <c r="G3" s="37">
        <f t="shared" si="1"/>
        <v>-104.92</v>
      </c>
      <c r="H3" s="39"/>
    </row>
    <row r="4" spans="1:8" ht="34.5" hidden="1" x14ac:dyDescent="0.45">
      <c r="A4" s="31" t="s">
        <v>12</v>
      </c>
      <c r="B4" s="32">
        <v>118.35</v>
      </c>
      <c r="C4" s="33" t="s">
        <v>102</v>
      </c>
      <c r="D4" s="34" t="s">
        <v>113</v>
      </c>
      <c r="E4" s="35"/>
      <c r="F4" s="36" t="e">
        <f t="shared" si="0"/>
        <v>#DIV/0!</v>
      </c>
      <c r="G4" s="37">
        <f t="shared" si="1"/>
        <v>-118.35</v>
      </c>
      <c r="H4" s="39"/>
    </row>
    <row r="5" spans="1:8" ht="34.5" hidden="1" x14ac:dyDescent="0.45">
      <c r="A5" s="31" t="s">
        <v>14</v>
      </c>
      <c r="B5" s="32">
        <v>21.9</v>
      </c>
      <c r="C5" s="40" t="s">
        <v>109</v>
      </c>
      <c r="D5" s="34" t="s">
        <v>53</v>
      </c>
      <c r="E5" s="35">
        <v>23.8</v>
      </c>
      <c r="F5" s="36">
        <f t="shared" si="0"/>
        <v>0.92016806722689071</v>
      </c>
      <c r="G5" s="37">
        <f t="shared" si="1"/>
        <v>1.9000000000000021</v>
      </c>
      <c r="H5" s="39"/>
    </row>
    <row r="6" spans="1:8" ht="34.5" hidden="1" x14ac:dyDescent="0.45">
      <c r="A6" s="31" t="s">
        <v>17</v>
      </c>
      <c r="B6" s="32">
        <v>52.73</v>
      </c>
      <c r="C6" s="41" t="s">
        <v>103</v>
      </c>
      <c r="D6" s="34" t="s">
        <v>114</v>
      </c>
      <c r="E6" s="35"/>
      <c r="F6" s="36" t="e">
        <f t="shared" si="0"/>
        <v>#DIV/0!</v>
      </c>
      <c r="G6" s="37">
        <f t="shared" si="1"/>
        <v>-52.73</v>
      </c>
      <c r="H6" s="39"/>
    </row>
    <row r="7" spans="1:8" ht="34.5" hidden="1" x14ac:dyDescent="0.45">
      <c r="A7" s="31" t="s">
        <v>51</v>
      </c>
      <c r="B7" s="32">
        <v>47.94</v>
      </c>
      <c r="C7" s="40" t="s">
        <v>104</v>
      </c>
      <c r="D7" s="34" t="s">
        <v>119</v>
      </c>
      <c r="E7" s="35">
        <v>50.5</v>
      </c>
      <c r="F7" s="36">
        <f t="shared" si="0"/>
        <v>0.94930693069306926</v>
      </c>
      <c r="G7" s="37">
        <f t="shared" si="1"/>
        <v>2.5600000000000023</v>
      </c>
      <c r="H7" s="39"/>
    </row>
    <row r="8" spans="1:8" ht="34.5" hidden="1" x14ac:dyDescent="0.45">
      <c r="A8" s="31" t="s">
        <v>52</v>
      </c>
      <c r="B8" s="32">
        <v>286.85000000000002</v>
      </c>
      <c r="C8" s="33" t="s">
        <v>105</v>
      </c>
      <c r="D8" s="34" t="s">
        <v>23</v>
      </c>
      <c r="E8" s="35"/>
      <c r="F8" s="36" t="e">
        <f t="shared" si="0"/>
        <v>#DIV/0!</v>
      </c>
      <c r="G8" s="37">
        <f t="shared" si="1"/>
        <v>-286.85000000000002</v>
      </c>
      <c r="H8" s="39"/>
    </row>
    <row r="9" spans="1:8" ht="34.5" x14ac:dyDescent="0.45">
      <c r="A9" s="31" t="s">
        <v>48</v>
      </c>
      <c r="B9" s="32">
        <v>87.93</v>
      </c>
      <c r="C9" s="33" t="s">
        <v>106</v>
      </c>
      <c r="D9" s="34" t="s">
        <v>115</v>
      </c>
      <c r="E9" s="35">
        <v>90.66</v>
      </c>
      <c r="F9" s="36">
        <f t="shared" si="0"/>
        <v>0.96988749172733302</v>
      </c>
      <c r="G9" s="37">
        <f t="shared" si="1"/>
        <v>2.7299999999999898</v>
      </c>
      <c r="H9" s="38">
        <f>G9/4</f>
        <v>0.68249999999999744</v>
      </c>
    </row>
    <row r="10" spans="1:8" ht="34.5" hidden="1" x14ac:dyDescent="0.45">
      <c r="A10" s="31" t="s">
        <v>32</v>
      </c>
      <c r="B10" s="32">
        <v>53.86</v>
      </c>
      <c r="C10" s="33" t="s">
        <v>107</v>
      </c>
      <c r="D10" s="34" t="s">
        <v>116</v>
      </c>
      <c r="E10" s="35">
        <v>53.5</v>
      </c>
      <c r="F10" s="36">
        <f t="shared" si="0"/>
        <v>1.0067289719626169</v>
      </c>
      <c r="G10" s="37">
        <f t="shared" si="1"/>
        <v>-0.35999999999999943</v>
      </c>
      <c r="H10" s="39"/>
    </row>
    <row r="11" spans="1:8" ht="34.5" hidden="1" x14ac:dyDescent="0.45">
      <c r="A11" s="31" t="s">
        <v>37</v>
      </c>
      <c r="B11" s="32">
        <v>60.5</v>
      </c>
      <c r="C11" s="33" t="s">
        <v>110</v>
      </c>
      <c r="D11" s="34" t="s">
        <v>118</v>
      </c>
      <c r="E11" s="35"/>
      <c r="F11" s="36" t="e">
        <f t="shared" si="0"/>
        <v>#DIV/0!</v>
      </c>
      <c r="G11" s="37">
        <f t="shared" si="1"/>
        <v>-60.5</v>
      </c>
      <c r="H11" s="39"/>
    </row>
    <row r="12" spans="1:8" ht="34.5" x14ac:dyDescent="0.45">
      <c r="A12" s="31" t="s">
        <v>49</v>
      </c>
      <c r="B12" s="32">
        <v>194.23</v>
      </c>
      <c r="C12" s="33" t="s">
        <v>108</v>
      </c>
      <c r="D12" s="34" t="s">
        <v>117</v>
      </c>
      <c r="E12" s="35">
        <v>204.62</v>
      </c>
      <c r="F12" s="36">
        <f t="shared" si="0"/>
        <v>0.94922294985827382</v>
      </c>
      <c r="G12" s="37">
        <f t="shared" si="1"/>
        <v>10.390000000000015</v>
      </c>
      <c r="H12" s="38">
        <f>G12/4</f>
        <v>2.5975000000000037</v>
      </c>
    </row>
  </sheetData>
  <printOptions horizontalCentered="1" verticalCentered="1"/>
  <pageMargins left="0" right="0" top="0" bottom="0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2011-12</vt:lpstr>
      <vt:lpstr>2012-13</vt:lpstr>
      <vt:lpstr>2014-15</vt:lpstr>
      <vt:lpstr>% State Cut - Ind</vt:lpstr>
      <vt:lpstr>% State Cut - Rel</vt:lpstr>
      <vt:lpstr>'2014-15'!Print_Area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clundgren</dc:creator>
  <cp:lastModifiedBy>Lundgren, Clyde</cp:lastModifiedBy>
  <cp:lastPrinted>2015-01-12T21:04:30Z</cp:lastPrinted>
  <dcterms:created xsi:type="dcterms:W3CDTF">2012-02-21T21:23:33Z</dcterms:created>
  <dcterms:modified xsi:type="dcterms:W3CDTF">2015-01-12T21:05:53Z</dcterms:modified>
</cp:coreProperties>
</file>